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715" windowHeight="11895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건고추!$A$3:$K$3</definedName>
  </definedNames>
  <calcPr calcId="144525"/>
</workbook>
</file>

<file path=xl/calcChain.xml><?xml version="1.0" encoding="utf-8"?>
<calcChain xmlns="http://schemas.openxmlformats.org/spreadsheetml/2006/main">
  <c r="D60" i="2" l="1"/>
  <c r="D63" i="2"/>
  <c r="C63" i="2"/>
  <c r="E63" i="2"/>
  <c r="C60" i="2"/>
  <c r="E60" i="2"/>
</calcChain>
</file>

<file path=xl/sharedStrings.xml><?xml version="1.0" encoding="utf-8"?>
<sst xmlns="http://schemas.openxmlformats.org/spreadsheetml/2006/main" count="373" uniqueCount="84">
  <si>
    <t>품목명</t>
  </si>
  <si>
    <t>금액</t>
  </si>
  <si>
    <t/>
  </si>
  <si>
    <t>양건</t>
  </si>
  <si>
    <t>하우스</t>
  </si>
  <si>
    <t>화건(꼭무)</t>
  </si>
  <si>
    <t>손꼭무</t>
  </si>
  <si>
    <t>홍고추(일반)</t>
  </si>
  <si>
    <t>48</t>
  </si>
  <si>
    <t>묵초</t>
  </si>
  <si>
    <t>17</t>
  </si>
  <si>
    <t>50</t>
  </si>
  <si>
    <t>27</t>
  </si>
  <si>
    <t>13</t>
  </si>
  <si>
    <t>58</t>
  </si>
  <si>
    <t>23</t>
  </si>
  <si>
    <t>꼭무55</t>
  </si>
  <si>
    <t>청양</t>
  </si>
  <si>
    <t>하우스세척</t>
  </si>
  <si>
    <t>하우스손꼭무</t>
  </si>
  <si>
    <t>세척손꼭무</t>
  </si>
  <si>
    <t>29</t>
  </si>
  <si>
    <t>녹광손꼭무</t>
  </si>
  <si>
    <t>75</t>
  </si>
  <si>
    <t>15</t>
  </si>
  <si>
    <t>11</t>
  </si>
  <si>
    <t>청양(꼭무)</t>
  </si>
  <si>
    <t>41</t>
  </si>
  <si>
    <t>114</t>
  </si>
  <si>
    <t>12</t>
  </si>
  <si>
    <t>18</t>
  </si>
  <si>
    <t>7</t>
  </si>
  <si>
    <t>30</t>
  </si>
  <si>
    <t>2</t>
  </si>
  <si>
    <t>38</t>
  </si>
  <si>
    <t>홍청양</t>
  </si>
  <si>
    <t>1</t>
  </si>
  <si>
    <t>28</t>
  </si>
  <si>
    <t>꼭무14</t>
  </si>
  <si>
    <t>47</t>
  </si>
  <si>
    <t>25</t>
  </si>
  <si>
    <t>9</t>
  </si>
  <si>
    <t>꼭무2</t>
  </si>
  <si>
    <t>꼭무18</t>
  </si>
  <si>
    <t>21</t>
  </si>
  <si>
    <t>5</t>
  </si>
  <si>
    <t>32</t>
  </si>
  <si>
    <t>61</t>
  </si>
  <si>
    <t>26</t>
  </si>
  <si>
    <t>14</t>
  </si>
  <si>
    <t>59</t>
  </si>
  <si>
    <t>43</t>
  </si>
  <si>
    <t>22</t>
  </si>
  <si>
    <t>4</t>
  </si>
  <si>
    <t>37</t>
  </si>
  <si>
    <t>20</t>
  </si>
  <si>
    <t>105</t>
  </si>
  <si>
    <t>36</t>
  </si>
  <si>
    <t>꼭무18</t>
    <phoneticPr fontId="3" type="noConversion"/>
  </si>
  <si>
    <t>화건(하)</t>
    <phoneticPr fontId="3" type="noConversion"/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</si>
  <si>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</si>
  <si>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</si>
  <si>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</si>
  <si>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 xml:space="preserve"> </t>
    <phoneticPr fontId="3" type="noConversion"/>
  </si>
  <si>
    <t>평균단가:6,106원</t>
    <phoneticPr fontId="3" type="noConversion"/>
  </si>
  <si>
    <t>8,900원 ~ 7,200원
평균단가:7,551원</t>
    <phoneticPr fontId="3" type="noConversion"/>
  </si>
  <si>
    <t xml:space="preserve"> 총 평균단가:7,148원</t>
    <phoneticPr fontId="3" type="noConversion"/>
  </si>
  <si>
    <t>평균단가:8,960원</t>
    <phoneticPr fontId="3" type="noConversion"/>
  </si>
  <si>
    <t>총수량(근)</t>
  </si>
  <si>
    <t>단가(근)</t>
  </si>
  <si>
    <t>비고</t>
  </si>
  <si>
    <t xml:space="preserve"> 건고추 시세표
 [기준일:2019.08.02]</t>
    <phoneticPr fontId="3" type="noConversion"/>
  </si>
  <si>
    <t>평균단가:11,300원</t>
    <phoneticPr fontId="3" type="noConversion"/>
  </si>
  <si>
    <t>평균단가:8,477원</t>
    <phoneticPr fontId="3" type="noConversion"/>
  </si>
  <si>
    <t>평균단가:8,703원</t>
    <phoneticPr fontId="3" type="noConversion"/>
  </si>
  <si>
    <t>평균단가:7,847원</t>
    <phoneticPr fontId="3" type="noConversion"/>
  </si>
  <si>
    <t>평균단가:7,393원</t>
    <phoneticPr fontId="3" type="noConversion"/>
  </si>
  <si>
    <t xml:space="preserve"> 총 평균단가:1,825원</t>
    <phoneticPr fontId="3" type="noConversion"/>
  </si>
  <si>
    <t xml:space="preserve"> 총 평균단가:2,203원</t>
    <phoneticPr fontId="3" type="noConversion"/>
  </si>
  <si>
    <t>순번</t>
  </si>
  <si>
    <t>중량(kg)</t>
  </si>
  <si>
    <t>단가(kg)</t>
    <phoneticPr fontId="3" type="noConversion"/>
  </si>
  <si>
    <t>비고</t>
    <phoneticPr fontId="3" type="noConversion"/>
  </si>
  <si>
    <t>홍고추 시세표
 [기준일:2019.08.02]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</si>
</sst>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1"/>
      <color indexed="8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1" fontId="0" fillId="0" borderId="0" xfId="1" applyFont="1">
      <alignment vertical="center"/>
    </xf>
    <xf numFmtId="0" fontId="2" fillId="0" borderId="0" xfId="0" applyFont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 wrapText="1"/>
    </xf>
    <xf numFmtId="41" fontId="6" fillId="4" borderId="1" xfId="1" applyFont="1" applyFill="1" applyBorder="1" applyAlignment="1">
      <alignment horizontal="center" vertical="center" wrapText="1"/>
    </xf>
    <xf numFmtId="41" fontId="6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2" fillId="0" borderId="0" xfId="1" applyFont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6" fillId="4" borderId="1" xfId="1" applyFont="1" applyFill="1" applyBorder="1" applyAlignment="1">
      <alignment horizontal="center" vertical="center"/>
    </xf>
    <xf numFmtId="41" fontId="4" fillId="2" borderId="5" xfId="1" applyFont="1" applyFill="1" applyBorder="1" applyAlignment="1">
      <alignment horizontal="center" vertical="center"/>
    </xf>
    <xf numFmtId="41" fontId="2" fillId="0" borderId="6" xfId="1" quotePrefix="1" applyFont="1" applyBorder="1" applyAlignment="1">
      <alignment horizontal="center" vertical="center"/>
    </xf>
    <xf numFmtId="41" fontId="0" fillId="0" borderId="6" xfId="1" applyFont="1" applyBorder="1">
      <alignment vertical="center"/>
    </xf>
    <xf numFmtId="41" fontId="0" fillId="0" borderId="7" xfId="1" quotePrefix="1" applyFont="1" applyBorder="1">
      <alignment vertical="center"/>
    </xf>
    <xf numFmtId="41" fontId="4" fillId="2" borderId="2" xfId="1" applyFont="1" applyFill="1" applyBorder="1" applyAlignment="1">
      <alignment horizontal="center" vertical="center"/>
    </xf>
    <xf numFmtId="41" fontId="0" fillId="0" borderId="8" xfId="1" quotePrefix="1" applyFont="1" applyBorder="1">
      <alignment vertical="center"/>
    </xf>
    <xf numFmtId="41" fontId="0" fillId="0" borderId="8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9" xfId="1" applyFont="1" applyBorder="1">
      <alignment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10" xfId="1" applyFont="1" applyFill="1" applyBorder="1" applyAlignment="1">
      <alignment horizontal="center" vertical="center" wrapText="1"/>
    </xf>
    <xf numFmtId="41" fontId="2" fillId="3" borderId="11" xfId="1" applyFont="1" applyFill="1" applyBorder="1" applyAlignment="1">
      <alignment horizontal="center" vertical="center"/>
    </xf>
    <xf numFmtId="41" fontId="8" fillId="3" borderId="12" xfId="1" applyFont="1" applyFill="1" applyBorder="1" applyAlignment="1">
      <alignment horizontal="center" vertical="center"/>
    </xf>
    <xf numFmtId="41" fontId="8" fillId="3" borderId="13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/>
    </xf>
    <xf numFmtId="41" fontId="6" fillId="6" borderId="11" xfId="1" applyFont="1" applyFill="1" applyBorder="1" applyAlignment="1">
      <alignment horizontal="center" vertical="center"/>
    </xf>
    <xf numFmtId="41" fontId="9" fillId="6" borderId="12" xfId="1" applyFont="1" applyFill="1" applyBorder="1" applyAlignment="1">
      <alignment horizontal="center" vertical="center"/>
    </xf>
    <xf numFmtId="41" fontId="9" fillId="6" borderId="13" xfId="1" applyFont="1" applyFill="1" applyBorder="1" applyAlignment="1">
      <alignment horizontal="center" vertical="center"/>
    </xf>
    <xf numFmtId="41" fontId="0" fillId="4" borderId="4" xfId="0" applyNumberFormat="1" applyFill="1" applyBorder="1">
      <alignment vertical="center"/>
    </xf>
    <xf numFmtId="0" fontId="0" fillId="0" borderId="9" xfId="0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9"/>
  <sheetViews>
    <sheetView tabSelected="1" workbookViewId="0">
      <selection activeCell="B3" sqref="B3"/>
    </sheetView>
  </sheetViews>
  <sheetFormatPr defaultRowHeight="16.5" x14ac:dyDescent="0.3"/>
  <cols>
    <col min="1" max="1" width="4.75" style="9" bestFit="1" customWidth="1"/>
    <col min="2" max="2" width="21.625" style="9" bestFit="1" customWidth="1"/>
    <col min="3" max="3" width="11.625" style="1" bestFit="1" customWidth="1"/>
    <col min="4" max="4" width="9.875" style="1" bestFit="1" customWidth="1"/>
    <col min="5" max="5" width="14.75" style="1" bestFit="1" customWidth="1"/>
    <col min="6" max="16384" width="9" style="1"/>
  </cols>
  <sheetData>
    <row r="1" spans="1:5" ht="29.25" customHeight="1" x14ac:dyDescent="0.3">
      <c r="A1" s="23" t="s">
        <v>71</v>
      </c>
      <c r="B1" s="23"/>
      <c r="C1" s="23"/>
      <c r="D1" s="23"/>
      <c r="E1" s="23"/>
    </row>
    <row r="2" spans="1:5" ht="29.25" customHeight="1" thickBot="1" x14ac:dyDescent="0.35">
      <c r="A2" s="24"/>
      <c r="B2" s="24"/>
      <c r="C2" s="24"/>
      <c r="D2" s="24"/>
      <c r="E2" s="24"/>
    </row>
    <row r="3" spans="1:5" ht="29.25" customHeight="1" thickBot="1" x14ac:dyDescent="0.35">
      <c r="A3" s="25"/>
      <c r="B3" s="26" t="s">
        <v>0</v>
      </c>
      <c r="C3" s="26" t="s">
        <v>68</v>
      </c>
      <c r="D3" s="26" t="s">
        <v>69</v>
      </c>
      <c r="E3" s="27" t="s">
        <v>70</v>
      </c>
    </row>
    <row r="4" spans="1:5" x14ac:dyDescent="0.3">
      <c r="A4" s="14">
        <v>1</v>
      </c>
      <c r="B4" s="15" t="s">
        <v>3</v>
      </c>
      <c r="C4" s="16">
        <v>100</v>
      </c>
      <c r="D4" s="16">
        <v>10360</v>
      </c>
      <c r="E4" s="17" t="s">
        <v>2</v>
      </c>
    </row>
    <row r="5" spans="1:5" x14ac:dyDescent="0.3">
      <c r="A5" s="18">
        <v>2</v>
      </c>
      <c r="B5" s="10" t="s">
        <v>3</v>
      </c>
      <c r="C5" s="11">
        <v>50</v>
      </c>
      <c r="D5" s="11">
        <v>9460</v>
      </c>
      <c r="E5" s="19" t="s">
        <v>4</v>
      </c>
    </row>
    <row r="6" spans="1:5" x14ac:dyDescent="0.3">
      <c r="A6" s="18">
        <v>3</v>
      </c>
      <c r="B6" s="10" t="s">
        <v>3</v>
      </c>
      <c r="C6" s="11">
        <v>50</v>
      </c>
      <c r="D6" s="11">
        <v>9460</v>
      </c>
      <c r="E6" s="19" t="s">
        <v>4</v>
      </c>
    </row>
    <row r="7" spans="1:5" x14ac:dyDescent="0.3">
      <c r="A7" s="18">
        <v>4</v>
      </c>
      <c r="B7" s="10" t="s">
        <v>3</v>
      </c>
      <c r="C7" s="11">
        <v>50</v>
      </c>
      <c r="D7" s="11">
        <v>9380</v>
      </c>
      <c r="E7" s="19" t="s">
        <v>4</v>
      </c>
    </row>
    <row r="8" spans="1:5" x14ac:dyDescent="0.3">
      <c r="A8" s="18">
        <v>5</v>
      </c>
      <c r="B8" s="10" t="s">
        <v>3</v>
      </c>
      <c r="C8" s="11">
        <v>100</v>
      </c>
      <c r="D8" s="11">
        <v>8650</v>
      </c>
      <c r="E8" s="19" t="s">
        <v>18</v>
      </c>
    </row>
    <row r="9" spans="1:5" x14ac:dyDescent="0.3">
      <c r="A9" s="18">
        <v>6</v>
      </c>
      <c r="B9" s="10" t="s">
        <v>3</v>
      </c>
      <c r="C9" s="11">
        <v>50</v>
      </c>
      <c r="D9" s="11">
        <v>8350</v>
      </c>
      <c r="E9" s="19"/>
    </row>
    <row r="10" spans="1:5" x14ac:dyDescent="0.3">
      <c r="A10" s="18">
        <v>7</v>
      </c>
      <c r="B10" s="10" t="s">
        <v>3</v>
      </c>
      <c r="C10" s="11">
        <v>50</v>
      </c>
      <c r="D10" s="11">
        <v>7680</v>
      </c>
      <c r="E10" s="19"/>
    </row>
    <row r="11" spans="1:5" x14ac:dyDescent="0.3">
      <c r="A11" s="18">
        <v>8</v>
      </c>
      <c r="B11" s="10" t="s">
        <v>3</v>
      </c>
      <c r="C11" s="11">
        <v>66.666666666666671</v>
      </c>
      <c r="D11" s="11">
        <v>7680</v>
      </c>
      <c r="E11" s="19"/>
    </row>
    <row r="12" spans="1:5" x14ac:dyDescent="0.3">
      <c r="A12" s="3" t="s">
        <v>63</v>
      </c>
      <c r="B12" s="4" t="s">
        <v>67</v>
      </c>
      <c r="C12" s="12">
        <v>516.66666666666663</v>
      </c>
      <c r="D12" s="12">
        <v>8960.3225806451628</v>
      </c>
      <c r="E12" s="19"/>
    </row>
    <row r="13" spans="1:5" x14ac:dyDescent="0.3">
      <c r="A13" s="18">
        <v>1</v>
      </c>
      <c r="B13" s="10" t="s">
        <v>17</v>
      </c>
      <c r="C13" s="11">
        <v>300</v>
      </c>
      <c r="D13" s="11">
        <v>11200</v>
      </c>
      <c r="E13" s="19"/>
    </row>
    <row r="14" spans="1:5" x14ac:dyDescent="0.3">
      <c r="A14" s="18">
        <v>2</v>
      </c>
      <c r="B14" s="10" t="s">
        <v>17</v>
      </c>
      <c r="C14" s="11">
        <v>250</v>
      </c>
      <c r="D14" s="11">
        <v>11100</v>
      </c>
      <c r="E14" s="19"/>
    </row>
    <row r="15" spans="1:5" x14ac:dyDescent="0.3">
      <c r="A15" s="18">
        <v>3</v>
      </c>
      <c r="B15" s="10" t="s">
        <v>17</v>
      </c>
      <c r="C15" s="11">
        <v>50</v>
      </c>
      <c r="D15" s="11">
        <v>11000</v>
      </c>
      <c r="E15" s="19"/>
    </row>
    <row r="16" spans="1:5" x14ac:dyDescent="0.3">
      <c r="A16" s="18">
        <v>4</v>
      </c>
      <c r="B16" s="10" t="s">
        <v>26</v>
      </c>
      <c r="C16" s="11">
        <v>50</v>
      </c>
      <c r="D16" s="11">
        <v>13200</v>
      </c>
      <c r="E16" s="19" t="s">
        <v>2</v>
      </c>
    </row>
    <row r="17" spans="1:5" x14ac:dyDescent="0.3">
      <c r="A17" s="3" t="s">
        <v>63</v>
      </c>
      <c r="B17" s="4" t="s">
        <v>72</v>
      </c>
      <c r="C17" s="12">
        <v>650</v>
      </c>
      <c r="D17" s="12">
        <v>11300</v>
      </c>
      <c r="E17" s="19"/>
    </row>
    <row r="18" spans="1:5" x14ac:dyDescent="0.3">
      <c r="A18" s="18">
        <v>1</v>
      </c>
      <c r="B18" s="10" t="s">
        <v>5</v>
      </c>
      <c r="C18" s="11">
        <v>100</v>
      </c>
      <c r="D18" s="11">
        <v>10500</v>
      </c>
      <c r="E18" s="19" t="s">
        <v>22</v>
      </c>
    </row>
    <row r="19" spans="1:5" x14ac:dyDescent="0.3">
      <c r="A19" s="18">
        <v>2</v>
      </c>
      <c r="B19" s="10" t="s">
        <v>5</v>
      </c>
      <c r="C19" s="11">
        <v>100</v>
      </c>
      <c r="D19" s="11">
        <v>9780</v>
      </c>
      <c r="E19" s="19" t="s">
        <v>22</v>
      </c>
    </row>
    <row r="20" spans="1:5" x14ac:dyDescent="0.3">
      <c r="A20" s="18">
        <v>3</v>
      </c>
      <c r="B20" s="10" t="s">
        <v>5</v>
      </c>
      <c r="C20" s="11">
        <v>200</v>
      </c>
      <c r="D20" s="11">
        <v>9750</v>
      </c>
      <c r="E20" s="19" t="s">
        <v>19</v>
      </c>
    </row>
    <row r="21" spans="1:5" x14ac:dyDescent="0.3">
      <c r="A21" s="18">
        <v>4</v>
      </c>
      <c r="B21" s="10" t="s">
        <v>5</v>
      </c>
      <c r="C21" s="11">
        <v>50</v>
      </c>
      <c r="D21" s="11">
        <v>9590</v>
      </c>
      <c r="E21" s="19" t="s">
        <v>22</v>
      </c>
    </row>
    <row r="22" spans="1:5" x14ac:dyDescent="0.3">
      <c r="A22" s="18">
        <v>5</v>
      </c>
      <c r="B22" s="10" t="s">
        <v>5</v>
      </c>
      <c r="C22" s="11">
        <v>50</v>
      </c>
      <c r="D22" s="11">
        <v>9350</v>
      </c>
      <c r="E22" s="19" t="s">
        <v>19</v>
      </c>
    </row>
    <row r="23" spans="1:5" x14ac:dyDescent="0.3">
      <c r="A23" s="18">
        <v>6</v>
      </c>
      <c r="B23" s="10" t="s">
        <v>5</v>
      </c>
      <c r="C23" s="11">
        <v>96.666666666666671</v>
      </c>
      <c r="D23" s="11">
        <v>9140</v>
      </c>
      <c r="E23" s="19" t="s">
        <v>6</v>
      </c>
    </row>
    <row r="24" spans="1:5" x14ac:dyDescent="0.3">
      <c r="A24" s="18">
        <v>7</v>
      </c>
      <c r="B24" s="10" t="s">
        <v>5</v>
      </c>
      <c r="C24" s="11">
        <v>50</v>
      </c>
      <c r="D24" s="11">
        <v>9100</v>
      </c>
      <c r="E24" s="19" t="s">
        <v>19</v>
      </c>
    </row>
    <row r="25" spans="1:5" x14ac:dyDescent="0.3">
      <c r="A25" s="18">
        <v>8</v>
      </c>
      <c r="B25" s="10" t="s">
        <v>5</v>
      </c>
      <c r="C25" s="11">
        <v>50</v>
      </c>
      <c r="D25" s="11">
        <v>8900</v>
      </c>
      <c r="E25" s="19" t="s">
        <v>6</v>
      </c>
    </row>
    <row r="26" spans="1:5" x14ac:dyDescent="0.3">
      <c r="A26" s="18">
        <v>9</v>
      </c>
      <c r="B26" s="10" t="s">
        <v>5</v>
      </c>
      <c r="C26" s="11">
        <v>50</v>
      </c>
      <c r="D26" s="11">
        <v>8900</v>
      </c>
      <c r="E26" s="19" t="s">
        <v>6</v>
      </c>
    </row>
    <row r="27" spans="1:5" x14ac:dyDescent="0.3">
      <c r="A27" s="18">
        <v>10</v>
      </c>
      <c r="B27" s="10" t="s">
        <v>5</v>
      </c>
      <c r="C27" s="11">
        <v>50</v>
      </c>
      <c r="D27" s="11">
        <v>8900</v>
      </c>
      <c r="E27" s="19" t="s">
        <v>19</v>
      </c>
    </row>
    <row r="28" spans="1:5" x14ac:dyDescent="0.3">
      <c r="A28" s="18">
        <v>11</v>
      </c>
      <c r="B28" s="10" t="s">
        <v>5</v>
      </c>
      <c r="C28" s="11">
        <v>100</v>
      </c>
      <c r="D28" s="11">
        <v>8880</v>
      </c>
      <c r="E28" s="19" t="s">
        <v>6</v>
      </c>
    </row>
    <row r="29" spans="1:5" x14ac:dyDescent="0.3">
      <c r="A29" s="18">
        <v>12</v>
      </c>
      <c r="B29" s="10" t="s">
        <v>5</v>
      </c>
      <c r="C29" s="11">
        <v>50</v>
      </c>
      <c r="D29" s="11">
        <v>8850</v>
      </c>
      <c r="E29" s="19" t="s">
        <v>6</v>
      </c>
    </row>
    <row r="30" spans="1:5" x14ac:dyDescent="0.3">
      <c r="A30" s="18">
        <v>13</v>
      </c>
      <c r="B30" s="10" t="s">
        <v>5</v>
      </c>
      <c r="C30" s="11">
        <v>50</v>
      </c>
      <c r="D30" s="11">
        <v>8800</v>
      </c>
      <c r="E30" s="19" t="s">
        <v>6</v>
      </c>
    </row>
    <row r="31" spans="1:5" x14ac:dyDescent="0.3">
      <c r="A31" s="18">
        <v>14</v>
      </c>
      <c r="B31" s="10" t="s">
        <v>5</v>
      </c>
      <c r="C31" s="11">
        <v>100</v>
      </c>
      <c r="D31" s="11">
        <v>8790</v>
      </c>
      <c r="E31" s="19" t="s">
        <v>19</v>
      </c>
    </row>
    <row r="32" spans="1:5" x14ac:dyDescent="0.3">
      <c r="A32" s="18">
        <v>15</v>
      </c>
      <c r="B32" s="10" t="s">
        <v>5</v>
      </c>
      <c r="C32" s="11">
        <v>150</v>
      </c>
      <c r="D32" s="11">
        <v>8760</v>
      </c>
      <c r="E32" s="19" t="s">
        <v>19</v>
      </c>
    </row>
    <row r="33" spans="1:5" x14ac:dyDescent="0.3">
      <c r="A33" s="18">
        <v>16</v>
      </c>
      <c r="B33" s="10" t="s">
        <v>5</v>
      </c>
      <c r="C33" s="11">
        <v>48.333333333333336</v>
      </c>
      <c r="D33" s="11">
        <v>8760</v>
      </c>
      <c r="E33" s="19" t="s">
        <v>19</v>
      </c>
    </row>
    <row r="34" spans="1:5" x14ac:dyDescent="0.3">
      <c r="A34" s="18">
        <v>17</v>
      </c>
      <c r="B34" s="10" t="s">
        <v>5</v>
      </c>
      <c r="C34" s="11">
        <v>100</v>
      </c>
      <c r="D34" s="11">
        <v>8750</v>
      </c>
      <c r="E34" s="19" t="s">
        <v>6</v>
      </c>
    </row>
    <row r="35" spans="1:5" x14ac:dyDescent="0.3">
      <c r="A35" s="18">
        <v>18</v>
      </c>
      <c r="B35" s="10" t="s">
        <v>5</v>
      </c>
      <c r="C35" s="11">
        <v>50</v>
      </c>
      <c r="D35" s="11">
        <v>8650</v>
      </c>
      <c r="E35" s="19" t="s">
        <v>6</v>
      </c>
    </row>
    <row r="36" spans="1:5" x14ac:dyDescent="0.3">
      <c r="A36" s="18">
        <v>19</v>
      </c>
      <c r="B36" s="10" t="s">
        <v>5</v>
      </c>
      <c r="C36" s="11">
        <v>50</v>
      </c>
      <c r="D36" s="11">
        <v>8650</v>
      </c>
      <c r="E36" s="19" t="s">
        <v>20</v>
      </c>
    </row>
    <row r="37" spans="1:5" x14ac:dyDescent="0.3">
      <c r="A37" s="18">
        <v>20</v>
      </c>
      <c r="B37" s="10" t="s">
        <v>5</v>
      </c>
      <c r="C37" s="11">
        <v>100</v>
      </c>
      <c r="D37" s="11">
        <v>8600</v>
      </c>
      <c r="E37" s="19" t="s">
        <v>19</v>
      </c>
    </row>
    <row r="38" spans="1:5" x14ac:dyDescent="0.3">
      <c r="A38" s="18">
        <v>21</v>
      </c>
      <c r="B38" s="10" t="s">
        <v>5</v>
      </c>
      <c r="C38" s="11">
        <v>200</v>
      </c>
      <c r="D38" s="11">
        <v>8580</v>
      </c>
      <c r="E38" s="19" t="s">
        <v>6</v>
      </c>
    </row>
    <row r="39" spans="1:5" x14ac:dyDescent="0.3">
      <c r="A39" s="18">
        <v>22</v>
      </c>
      <c r="B39" s="10" t="s">
        <v>5</v>
      </c>
      <c r="C39" s="11">
        <v>50</v>
      </c>
      <c r="D39" s="11">
        <v>8550</v>
      </c>
      <c r="E39" s="19" t="s">
        <v>6</v>
      </c>
    </row>
    <row r="40" spans="1:5" x14ac:dyDescent="0.3">
      <c r="A40" s="18">
        <v>23</v>
      </c>
      <c r="B40" s="10" t="s">
        <v>5</v>
      </c>
      <c r="C40" s="11">
        <v>100</v>
      </c>
      <c r="D40" s="11">
        <v>8470</v>
      </c>
      <c r="E40" s="19" t="s">
        <v>6</v>
      </c>
    </row>
    <row r="41" spans="1:5" x14ac:dyDescent="0.3">
      <c r="A41" s="18">
        <v>24</v>
      </c>
      <c r="B41" s="10" t="s">
        <v>5</v>
      </c>
      <c r="C41" s="11">
        <v>96.666666666666671</v>
      </c>
      <c r="D41" s="11">
        <v>8470</v>
      </c>
      <c r="E41" s="19" t="s">
        <v>6</v>
      </c>
    </row>
    <row r="42" spans="1:5" x14ac:dyDescent="0.3">
      <c r="A42" s="18">
        <v>25</v>
      </c>
      <c r="B42" s="10" t="s">
        <v>5</v>
      </c>
      <c r="C42" s="11">
        <v>50</v>
      </c>
      <c r="D42" s="11">
        <v>8460</v>
      </c>
      <c r="E42" s="19" t="s">
        <v>19</v>
      </c>
    </row>
    <row r="43" spans="1:5" x14ac:dyDescent="0.3">
      <c r="A43" s="18">
        <v>26</v>
      </c>
      <c r="B43" s="10" t="s">
        <v>5</v>
      </c>
      <c r="C43" s="11">
        <v>100</v>
      </c>
      <c r="D43" s="11">
        <v>8400</v>
      </c>
      <c r="E43" s="19" t="s">
        <v>6</v>
      </c>
    </row>
    <row r="44" spans="1:5" x14ac:dyDescent="0.3">
      <c r="A44" s="18">
        <v>27</v>
      </c>
      <c r="B44" s="10" t="s">
        <v>5</v>
      </c>
      <c r="C44" s="11">
        <v>50</v>
      </c>
      <c r="D44" s="11">
        <v>8400</v>
      </c>
      <c r="E44" s="19" t="s">
        <v>20</v>
      </c>
    </row>
    <row r="45" spans="1:5" x14ac:dyDescent="0.3">
      <c r="A45" s="18">
        <v>28</v>
      </c>
      <c r="B45" s="10" t="s">
        <v>5</v>
      </c>
      <c r="C45" s="11">
        <v>50</v>
      </c>
      <c r="D45" s="11">
        <v>8390</v>
      </c>
      <c r="E45" s="19" t="s">
        <v>6</v>
      </c>
    </row>
    <row r="46" spans="1:5" x14ac:dyDescent="0.3">
      <c r="A46" s="18">
        <v>29</v>
      </c>
      <c r="B46" s="10" t="s">
        <v>5</v>
      </c>
      <c r="C46" s="11">
        <v>50</v>
      </c>
      <c r="D46" s="11">
        <v>8390</v>
      </c>
      <c r="E46" s="19" t="s">
        <v>6</v>
      </c>
    </row>
    <row r="47" spans="1:5" x14ac:dyDescent="0.3">
      <c r="A47" s="18">
        <v>30</v>
      </c>
      <c r="B47" s="10" t="s">
        <v>5</v>
      </c>
      <c r="C47" s="11">
        <v>100</v>
      </c>
      <c r="D47" s="11">
        <v>8390</v>
      </c>
      <c r="E47" s="19" t="s">
        <v>20</v>
      </c>
    </row>
    <row r="48" spans="1:5" x14ac:dyDescent="0.3">
      <c r="A48" s="18">
        <v>31</v>
      </c>
      <c r="B48" s="10" t="s">
        <v>5</v>
      </c>
      <c r="C48" s="11">
        <v>150</v>
      </c>
      <c r="D48" s="11">
        <v>8390</v>
      </c>
      <c r="E48" s="19" t="s">
        <v>6</v>
      </c>
    </row>
    <row r="49" spans="1:5" x14ac:dyDescent="0.3">
      <c r="A49" s="18">
        <v>32</v>
      </c>
      <c r="B49" s="10" t="s">
        <v>5</v>
      </c>
      <c r="C49" s="11">
        <v>100</v>
      </c>
      <c r="D49" s="11">
        <v>8360</v>
      </c>
      <c r="E49" s="19" t="s">
        <v>6</v>
      </c>
    </row>
    <row r="50" spans="1:5" x14ac:dyDescent="0.3">
      <c r="A50" s="18">
        <v>33</v>
      </c>
      <c r="B50" s="10" t="s">
        <v>5</v>
      </c>
      <c r="C50" s="11">
        <v>150</v>
      </c>
      <c r="D50" s="11">
        <v>8360</v>
      </c>
      <c r="E50" s="19" t="s">
        <v>19</v>
      </c>
    </row>
    <row r="51" spans="1:5" x14ac:dyDescent="0.3">
      <c r="A51" s="18">
        <v>34</v>
      </c>
      <c r="B51" s="10" t="s">
        <v>5</v>
      </c>
      <c r="C51" s="11">
        <v>100</v>
      </c>
      <c r="D51" s="11">
        <v>8360</v>
      </c>
      <c r="E51" s="19" t="s">
        <v>20</v>
      </c>
    </row>
    <row r="52" spans="1:5" x14ac:dyDescent="0.3">
      <c r="A52" s="18">
        <v>35</v>
      </c>
      <c r="B52" s="10" t="s">
        <v>5</v>
      </c>
      <c r="C52" s="11">
        <v>150</v>
      </c>
      <c r="D52" s="11">
        <v>8330</v>
      </c>
      <c r="E52" s="19" t="s">
        <v>6</v>
      </c>
    </row>
    <row r="53" spans="1:5" x14ac:dyDescent="0.3">
      <c r="A53" s="18">
        <v>36</v>
      </c>
      <c r="B53" s="10" t="s">
        <v>5</v>
      </c>
      <c r="C53" s="11">
        <v>50</v>
      </c>
      <c r="D53" s="11">
        <v>8300</v>
      </c>
      <c r="E53" s="19" t="s">
        <v>19</v>
      </c>
    </row>
    <row r="54" spans="1:5" x14ac:dyDescent="0.3">
      <c r="A54" s="18">
        <v>37</v>
      </c>
      <c r="B54" s="10" t="s">
        <v>5</v>
      </c>
      <c r="C54" s="11">
        <v>100</v>
      </c>
      <c r="D54" s="11">
        <v>8300</v>
      </c>
      <c r="E54" s="19" t="s">
        <v>6</v>
      </c>
    </row>
    <row r="55" spans="1:5" x14ac:dyDescent="0.3">
      <c r="A55" s="18">
        <v>38</v>
      </c>
      <c r="B55" s="10" t="s">
        <v>5</v>
      </c>
      <c r="C55" s="11">
        <v>100</v>
      </c>
      <c r="D55" s="11">
        <v>8290</v>
      </c>
      <c r="E55" s="19" t="s">
        <v>6</v>
      </c>
    </row>
    <row r="56" spans="1:5" x14ac:dyDescent="0.3">
      <c r="A56" s="18">
        <v>39</v>
      </c>
      <c r="B56" s="10" t="s">
        <v>5</v>
      </c>
      <c r="C56" s="11">
        <v>50</v>
      </c>
      <c r="D56" s="11">
        <v>8260</v>
      </c>
      <c r="E56" s="19" t="s">
        <v>20</v>
      </c>
    </row>
    <row r="57" spans="1:5" x14ac:dyDescent="0.3">
      <c r="A57" s="18">
        <v>40</v>
      </c>
      <c r="B57" s="10" t="s">
        <v>5</v>
      </c>
      <c r="C57" s="11">
        <v>50</v>
      </c>
      <c r="D57" s="11">
        <v>8220</v>
      </c>
      <c r="E57" s="19" t="s">
        <v>6</v>
      </c>
    </row>
    <row r="58" spans="1:5" x14ac:dyDescent="0.3">
      <c r="A58" s="18">
        <v>41</v>
      </c>
      <c r="B58" s="10" t="s">
        <v>5</v>
      </c>
      <c r="C58" s="11">
        <v>50</v>
      </c>
      <c r="D58" s="11">
        <v>8220</v>
      </c>
      <c r="E58" s="19" t="s">
        <v>6</v>
      </c>
    </row>
    <row r="59" spans="1:5" x14ac:dyDescent="0.3">
      <c r="A59" s="18">
        <v>42</v>
      </c>
      <c r="B59" s="10" t="s">
        <v>5</v>
      </c>
      <c r="C59" s="11">
        <v>50</v>
      </c>
      <c r="D59" s="11">
        <v>8200</v>
      </c>
      <c r="E59" s="19" t="s">
        <v>6</v>
      </c>
    </row>
    <row r="60" spans="1:5" x14ac:dyDescent="0.3">
      <c r="A60" s="18">
        <v>43</v>
      </c>
      <c r="B60" s="10" t="s">
        <v>5</v>
      </c>
      <c r="C60" s="11">
        <v>50</v>
      </c>
      <c r="D60" s="11">
        <v>8180</v>
      </c>
      <c r="E60" s="19" t="s">
        <v>19</v>
      </c>
    </row>
    <row r="61" spans="1:5" x14ac:dyDescent="0.3">
      <c r="A61" s="18">
        <v>44</v>
      </c>
      <c r="B61" s="10" t="s">
        <v>5</v>
      </c>
      <c r="C61" s="11">
        <v>100</v>
      </c>
      <c r="D61" s="11">
        <v>8130</v>
      </c>
      <c r="E61" s="19" t="s">
        <v>19</v>
      </c>
    </row>
    <row r="62" spans="1:5" x14ac:dyDescent="0.3">
      <c r="A62" s="18">
        <v>45</v>
      </c>
      <c r="B62" s="10" t="s">
        <v>5</v>
      </c>
      <c r="C62" s="11">
        <v>100</v>
      </c>
      <c r="D62" s="11">
        <v>8020</v>
      </c>
      <c r="E62" s="19" t="s">
        <v>6</v>
      </c>
    </row>
    <row r="63" spans="1:5" x14ac:dyDescent="0.3">
      <c r="A63" s="18">
        <v>46</v>
      </c>
      <c r="B63" s="10" t="s">
        <v>5</v>
      </c>
      <c r="C63" s="11">
        <v>50</v>
      </c>
      <c r="D63" s="11">
        <v>7890</v>
      </c>
      <c r="E63" s="19" t="s">
        <v>6</v>
      </c>
    </row>
    <row r="64" spans="1:5" x14ac:dyDescent="0.3">
      <c r="A64" s="18">
        <v>47</v>
      </c>
      <c r="B64" s="10" t="s">
        <v>5</v>
      </c>
      <c r="C64" s="11">
        <v>150</v>
      </c>
      <c r="D64" s="11">
        <v>7890</v>
      </c>
      <c r="E64" s="19" t="s">
        <v>9</v>
      </c>
    </row>
    <row r="65" spans="1:5" x14ac:dyDescent="0.3">
      <c r="A65" s="18">
        <v>48</v>
      </c>
      <c r="B65" s="10" t="s">
        <v>5</v>
      </c>
      <c r="C65" s="11">
        <v>50</v>
      </c>
      <c r="D65" s="11">
        <v>7800</v>
      </c>
      <c r="E65" s="19" t="s">
        <v>9</v>
      </c>
    </row>
    <row r="66" spans="1:5" x14ac:dyDescent="0.3">
      <c r="A66" s="18">
        <v>49</v>
      </c>
      <c r="B66" s="10" t="s">
        <v>5</v>
      </c>
      <c r="C66" s="11">
        <v>150</v>
      </c>
      <c r="D66" s="11">
        <v>7760</v>
      </c>
      <c r="E66" s="19" t="s">
        <v>9</v>
      </c>
    </row>
    <row r="67" spans="1:5" x14ac:dyDescent="0.3">
      <c r="A67" s="18">
        <v>50</v>
      </c>
      <c r="B67" s="10" t="s">
        <v>5</v>
      </c>
      <c r="C67" s="11">
        <v>100</v>
      </c>
      <c r="D67" s="11">
        <v>7700</v>
      </c>
      <c r="E67" s="19" t="s">
        <v>9</v>
      </c>
    </row>
    <row r="68" spans="1:5" x14ac:dyDescent="0.3">
      <c r="A68" s="18">
        <v>51</v>
      </c>
      <c r="B68" s="10" t="s">
        <v>5</v>
      </c>
      <c r="C68" s="11">
        <v>150</v>
      </c>
      <c r="D68" s="11">
        <v>7660</v>
      </c>
      <c r="E68" s="19" t="s">
        <v>9</v>
      </c>
    </row>
    <row r="69" spans="1:5" x14ac:dyDescent="0.3">
      <c r="A69" s="18">
        <v>52</v>
      </c>
      <c r="B69" s="10" t="s">
        <v>5</v>
      </c>
      <c r="C69" s="11">
        <v>150</v>
      </c>
      <c r="D69" s="11">
        <v>7650</v>
      </c>
      <c r="E69" s="19" t="s">
        <v>9</v>
      </c>
    </row>
    <row r="70" spans="1:5" x14ac:dyDescent="0.3">
      <c r="A70" s="18">
        <v>53</v>
      </c>
      <c r="B70" s="10" t="s">
        <v>5</v>
      </c>
      <c r="C70" s="11">
        <v>50</v>
      </c>
      <c r="D70" s="11">
        <v>7520</v>
      </c>
      <c r="E70" s="19" t="s">
        <v>9</v>
      </c>
    </row>
    <row r="71" spans="1:5" x14ac:dyDescent="0.3">
      <c r="A71" s="18">
        <v>54</v>
      </c>
      <c r="B71" s="10" t="s">
        <v>5</v>
      </c>
      <c r="C71" s="11">
        <v>150</v>
      </c>
      <c r="D71" s="11">
        <v>7400</v>
      </c>
      <c r="E71" s="19" t="s">
        <v>9</v>
      </c>
    </row>
    <row r="72" spans="1:5" x14ac:dyDescent="0.3">
      <c r="A72" s="3" t="s">
        <v>63</v>
      </c>
      <c r="B72" s="4" t="s">
        <v>73</v>
      </c>
      <c r="C72" s="12">
        <v>4791.6666666666661</v>
      </c>
      <c r="D72" s="12">
        <v>8476.6330434782612</v>
      </c>
      <c r="E72" s="19"/>
    </row>
    <row r="73" spans="1:5" x14ac:dyDescent="0.3">
      <c r="A73" s="18">
        <v>1</v>
      </c>
      <c r="B73" s="10" t="s">
        <v>60</v>
      </c>
      <c r="C73" s="11">
        <v>50</v>
      </c>
      <c r="D73" s="11">
        <v>8900</v>
      </c>
      <c r="E73" s="19"/>
    </row>
    <row r="74" spans="1:5" x14ac:dyDescent="0.3">
      <c r="A74" s="18">
        <v>2</v>
      </c>
      <c r="B74" s="10" t="s">
        <v>60</v>
      </c>
      <c r="C74" s="11">
        <v>100</v>
      </c>
      <c r="D74" s="11">
        <v>8890</v>
      </c>
      <c r="E74" s="19"/>
    </row>
    <row r="75" spans="1:5" x14ac:dyDescent="0.3">
      <c r="A75" s="18">
        <v>3</v>
      </c>
      <c r="B75" s="10" t="s">
        <v>60</v>
      </c>
      <c r="C75" s="11">
        <v>100</v>
      </c>
      <c r="D75" s="11">
        <v>8800</v>
      </c>
      <c r="E75" s="19" t="s">
        <v>18</v>
      </c>
    </row>
    <row r="76" spans="1:5" x14ac:dyDescent="0.3">
      <c r="A76" s="18">
        <v>4</v>
      </c>
      <c r="B76" s="10" t="s">
        <v>60</v>
      </c>
      <c r="C76" s="11">
        <v>50</v>
      </c>
      <c r="D76" s="11">
        <v>8500</v>
      </c>
      <c r="E76" s="19"/>
    </row>
    <row r="77" spans="1:5" x14ac:dyDescent="0.3">
      <c r="A77" s="18">
        <v>5</v>
      </c>
      <c r="B77" s="10" t="s">
        <v>60</v>
      </c>
      <c r="C77" s="11">
        <v>100</v>
      </c>
      <c r="D77" s="11">
        <v>8420</v>
      </c>
      <c r="E77" s="19"/>
    </row>
    <row r="78" spans="1:5" x14ac:dyDescent="0.3">
      <c r="A78" s="3" t="s">
        <v>63</v>
      </c>
      <c r="B78" s="4" t="s">
        <v>74</v>
      </c>
      <c r="C78" s="12">
        <v>400</v>
      </c>
      <c r="D78" s="12">
        <v>8702.5</v>
      </c>
      <c r="E78" s="19"/>
    </row>
    <row r="79" spans="1:5" x14ac:dyDescent="0.3">
      <c r="A79" s="18">
        <v>6</v>
      </c>
      <c r="B79" s="10" t="s">
        <v>61</v>
      </c>
      <c r="C79" s="11">
        <v>50</v>
      </c>
      <c r="D79" s="11">
        <v>8330</v>
      </c>
      <c r="E79" s="19" t="s">
        <v>18</v>
      </c>
    </row>
    <row r="80" spans="1:5" x14ac:dyDescent="0.3">
      <c r="A80" s="18">
        <v>7</v>
      </c>
      <c r="B80" s="10" t="s">
        <v>61</v>
      </c>
      <c r="C80" s="11">
        <v>50</v>
      </c>
      <c r="D80" s="11">
        <v>8260</v>
      </c>
      <c r="E80" s="19" t="s">
        <v>4</v>
      </c>
    </row>
    <row r="81" spans="1:5" x14ac:dyDescent="0.3">
      <c r="A81" s="18">
        <v>8</v>
      </c>
      <c r="B81" s="10" t="s">
        <v>61</v>
      </c>
      <c r="C81" s="11">
        <v>48.333333333333336</v>
      </c>
      <c r="D81" s="11">
        <v>8260</v>
      </c>
      <c r="E81" s="19" t="s">
        <v>4</v>
      </c>
    </row>
    <row r="82" spans="1:5" x14ac:dyDescent="0.3">
      <c r="A82" s="18">
        <v>9</v>
      </c>
      <c r="B82" s="10" t="s">
        <v>61</v>
      </c>
      <c r="C82" s="11">
        <v>50</v>
      </c>
      <c r="D82" s="11">
        <v>8200</v>
      </c>
      <c r="E82" s="19"/>
    </row>
    <row r="83" spans="1:5" x14ac:dyDescent="0.3">
      <c r="A83" s="18">
        <v>10</v>
      </c>
      <c r="B83" s="10" t="s">
        <v>61</v>
      </c>
      <c r="C83" s="11">
        <v>50</v>
      </c>
      <c r="D83" s="11">
        <v>8060</v>
      </c>
      <c r="E83" s="19"/>
    </row>
    <row r="84" spans="1:5" x14ac:dyDescent="0.3">
      <c r="A84" s="18">
        <v>11</v>
      </c>
      <c r="B84" s="10" t="s">
        <v>61</v>
      </c>
      <c r="C84" s="11">
        <v>50</v>
      </c>
      <c r="D84" s="11">
        <v>8030</v>
      </c>
      <c r="E84" s="19"/>
    </row>
    <row r="85" spans="1:5" x14ac:dyDescent="0.3">
      <c r="A85" s="18">
        <v>12</v>
      </c>
      <c r="B85" s="10" t="s">
        <v>61</v>
      </c>
      <c r="C85" s="11">
        <v>48.333333333333336</v>
      </c>
      <c r="D85" s="11">
        <v>8030</v>
      </c>
      <c r="E85" s="19" t="s">
        <v>2</v>
      </c>
    </row>
    <row r="86" spans="1:5" x14ac:dyDescent="0.3">
      <c r="A86" s="18">
        <v>13</v>
      </c>
      <c r="B86" s="10" t="s">
        <v>61</v>
      </c>
      <c r="C86" s="11">
        <v>50</v>
      </c>
      <c r="D86" s="11">
        <v>7860</v>
      </c>
      <c r="E86" s="19"/>
    </row>
    <row r="87" spans="1:5" x14ac:dyDescent="0.3">
      <c r="A87" s="18">
        <v>14</v>
      </c>
      <c r="B87" s="10" t="s">
        <v>61</v>
      </c>
      <c r="C87" s="11">
        <v>50</v>
      </c>
      <c r="D87" s="11">
        <v>7800</v>
      </c>
      <c r="E87" s="19"/>
    </row>
    <row r="88" spans="1:5" x14ac:dyDescent="0.3">
      <c r="A88" s="18">
        <v>15</v>
      </c>
      <c r="B88" s="10" t="s">
        <v>61</v>
      </c>
      <c r="C88" s="11">
        <v>50</v>
      </c>
      <c r="D88" s="11">
        <v>7720</v>
      </c>
      <c r="E88" s="19"/>
    </row>
    <row r="89" spans="1:5" x14ac:dyDescent="0.3">
      <c r="A89" s="18">
        <v>16</v>
      </c>
      <c r="B89" s="10" t="s">
        <v>61</v>
      </c>
      <c r="C89" s="11">
        <v>200</v>
      </c>
      <c r="D89" s="11">
        <v>7710</v>
      </c>
      <c r="E89" s="19"/>
    </row>
    <row r="90" spans="1:5" x14ac:dyDescent="0.3">
      <c r="A90" s="18">
        <v>17</v>
      </c>
      <c r="B90" s="10" t="s">
        <v>61</v>
      </c>
      <c r="C90" s="11">
        <v>100</v>
      </c>
      <c r="D90" s="11">
        <v>7700</v>
      </c>
      <c r="E90" s="19"/>
    </row>
    <row r="91" spans="1:5" x14ac:dyDescent="0.3">
      <c r="A91" s="18">
        <v>18</v>
      </c>
      <c r="B91" s="10" t="s">
        <v>61</v>
      </c>
      <c r="C91" s="11">
        <v>150</v>
      </c>
      <c r="D91" s="11">
        <v>7690</v>
      </c>
      <c r="E91" s="19"/>
    </row>
    <row r="92" spans="1:5" x14ac:dyDescent="0.3">
      <c r="A92" s="18">
        <v>19</v>
      </c>
      <c r="B92" s="10" t="s">
        <v>61</v>
      </c>
      <c r="C92" s="11">
        <v>150</v>
      </c>
      <c r="D92" s="11">
        <v>7660</v>
      </c>
      <c r="E92" s="19" t="s">
        <v>4</v>
      </c>
    </row>
    <row r="93" spans="1:5" x14ac:dyDescent="0.3">
      <c r="A93" s="18">
        <v>20</v>
      </c>
      <c r="B93" s="10" t="s">
        <v>61</v>
      </c>
      <c r="C93" s="11">
        <v>50</v>
      </c>
      <c r="D93" s="11">
        <v>7650</v>
      </c>
      <c r="E93" s="19"/>
    </row>
    <row r="94" spans="1:5" x14ac:dyDescent="0.3">
      <c r="A94" s="3" t="s">
        <v>63</v>
      </c>
      <c r="B94" s="4" t="s">
        <v>75</v>
      </c>
      <c r="C94" s="12">
        <v>1146.6666666666667</v>
      </c>
      <c r="D94" s="12">
        <v>7846.5261627906975</v>
      </c>
      <c r="E94" s="19"/>
    </row>
    <row r="95" spans="1:5" x14ac:dyDescent="0.3">
      <c r="A95" s="18">
        <v>21</v>
      </c>
      <c r="B95" s="10" t="s">
        <v>62</v>
      </c>
      <c r="C95" s="11">
        <v>50</v>
      </c>
      <c r="D95" s="11">
        <v>7600</v>
      </c>
      <c r="E95" s="19"/>
    </row>
    <row r="96" spans="1:5" x14ac:dyDescent="0.3">
      <c r="A96" s="18">
        <v>22</v>
      </c>
      <c r="B96" s="10" t="s">
        <v>62</v>
      </c>
      <c r="C96" s="11">
        <v>100</v>
      </c>
      <c r="D96" s="11">
        <v>7600</v>
      </c>
      <c r="E96" s="19"/>
    </row>
    <row r="97" spans="1:5" x14ac:dyDescent="0.3">
      <c r="A97" s="18">
        <v>23</v>
      </c>
      <c r="B97" s="10" t="s">
        <v>62</v>
      </c>
      <c r="C97" s="11">
        <v>50</v>
      </c>
      <c r="D97" s="11">
        <v>7580</v>
      </c>
      <c r="E97" s="19"/>
    </row>
    <row r="98" spans="1:5" x14ac:dyDescent="0.3">
      <c r="A98" s="18">
        <v>24</v>
      </c>
      <c r="B98" s="10" t="s">
        <v>62</v>
      </c>
      <c r="C98" s="11">
        <v>100</v>
      </c>
      <c r="D98" s="11">
        <v>7560</v>
      </c>
      <c r="E98" s="19"/>
    </row>
    <row r="99" spans="1:5" x14ac:dyDescent="0.3">
      <c r="A99" s="18">
        <v>25</v>
      </c>
      <c r="B99" s="10" t="s">
        <v>62</v>
      </c>
      <c r="C99" s="11">
        <v>50</v>
      </c>
      <c r="D99" s="11">
        <v>7560</v>
      </c>
      <c r="E99" s="19"/>
    </row>
    <row r="100" spans="1:5" x14ac:dyDescent="0.3">
      <c r="A100" s="18">
        <v>26</v>
      </c>
      <c r="B100" s="10" t="s">
        <v>62</v>
      </c>
      <c r="C100" s="11">
        <v>150</v>
      </c>
      <c r="D100" s="11">
        <v>7550</v>
      </c>
      <c r="E100" s="19"/>
    </row>
    <row r="101" spans="1:5" x14ac:dyDescent="0.3">
      <c r="A101" s="18">
        <v>27</v>
      </c>
      <c r="B101" s="10" t="s">
        <v>62</v>
      </c>
      <c r="C101" s="11">
        <v>50</v>
      </c>
      <c r="D101" s="11">
        <v>7550</v>
      </c>
      <c r="E101" s="19"/>
    </row>
    <row r="102" spans="1:5" x14ac:dyDescent="0.3">
      <c r="A102" s="18">
        <v>28</v>
      </c>
      <c r="B102" s="10" t="s">
        <v>62</v>
      </c>
      <c r="C102" s="11">
        <v>50</v>
      </c>
      <c r="D102" s="11">
        <v>7520</v>
      </c>
      <c r="E102" s="19"/>
    </row>
    <row r="103" spans="1:5" x14ac:dyDescent="0.3">
      <c r="A103" s="18">
        <v>29</v>
      </c>
      <c r="B103" s="10" t="s">
        <v>62</v>
      </c>
      <c r="C103" s="11">
        <v>100</v>
      </c>
      <c r="D103" s="11">
        <v>7500</v>
      </c>
      <c r="E103" s="19"/>
    </row>
    <row r="104" spans="1:5" x14ac:dyDescent="0.3">
      <c r="A104" s="18">
        <v>30</v>
      </c>
      <c r="B104" s="10" t="s">
        <v>62</v>
      </c>
      <c r="C104" s="11">
        <v>63.333333333333336</v>
      </c>
      <c r="D104" s="11">
        <v>7500</v>
      </c>
      <c r="E104" s="19"/>
    </row>
    <row r="105" spans="1:5" x14ac:dyDescent="0.3">
      <c r="A105" s="18">
        <v>31</v>
      </c>
      <c r="B105" s="10" t="s">
        <v>62</v>
      </c>
      <c r="C105" s="11">
        <v>150</v>
      </c>
      <c r="D105" s="11">
        <v>7480</v>
      </c>
      <c r="E105" s="19"/>
    </row>
    <row r="106" spans="1:5" x14ac:dyDescent="0.3">
      <c r="A106" s="18">
        <v>32</v>
      </c>
      <c r="B106" s="10" t="s">
        <v>62</v>
      </c>
      <c r="C106" s="11">
        <v>150</v>
      </c>
      <c r="D106" s="11">
        <v>7480</v>
      </c>
      <c r="E106" s="19"/>
    </row>
    <row r="107" spans="1:5" x14ac:dyDescent="0.3">
      <c r="A107" s="18">
        <v>33</v>
      </c>
      <c r="B107" s="10" t="s">
        <v>62</v>
      </c>
      <c r="C107" s="11">
        <v>50</v>
      </c>
      <c r="D107" s="11">
        <v>7460</v>
      </c>
      <c r="E107" s="19"/>
    </row>
    <row r="108" spans="1:5" x14ac:dyDescent="0.3">
      <c r="A108" s="18">
        <v>34</v>
      </c>
      <c r="B108" s="10" t="s">
        <v>62</v>
      </c>
      <c r="C108" s="11">
        <v>250</v>
      </c>
      <c r="D108" s="11">
        <v>7460</v>
      </c>
      <c r="E108" s="19"/>
    </row>
    <row r="109" spans="1:5" x14ac:dyDescent="0.3">
      <c r="A109" s="18">
        <v>35</v>
      </c>
      <c r="B109" s="10" t="s">
        <v>62</v>
      </c>
      <c r="C109" s="11">
        <v>350</v>
      </c>
      <c r="D109" s="11">
        <v>7460</v>
      </c>
      <c r="E109" s="19"/>
    </row>
    <row r="110" spans="1:5" x14ac:dyDescent="0.3">
      <c r="A110" s="18">
        <v>36</v>
      </c>
      <c r="B110" s="10" t="s">
        <v>62</v>
      </c>
      <c r="C110" s="11">
        <v>50</v>
      </c>
      <c r="D110" s="11">
        <v>7450</v>
      </c>
      <c r="E110" s="19"/>
    </row>
    <row r="111" spans="1:5" x14ac:dyDescent="0.3">
      <c r="A111" s="18">
        <v>37</v>
      </c>
      <c r="B111" s="10" t="s">
        <v>62</v>
      </c>
      <c r="C111" s="11">
        <v>50</v>
      </c>
      <c r="D111" s="11">
        <v>7450</v>
      </c>
      <c r="E111" s="19"/>
    </row>
    <row r="112" spans="1:5" x14ac:dyDescent="0.3">
      <c r="A112" s="18">
        <v>38</v>
      </c>
      <c r="B112" s="10" t="s">
        <v>62</v>
      </c>
      <c r="C112" s="11">
        <v>50</v>
      </c>
      <c r="D112" s="11">
        <v>7450</v>
      </c>
      <c r="E112" s="19" t="s">
        <v>4</v>
      </c>
    </row>
    <row r="113" spans="1:5" x14ac:dyDescent="0.3">
      <c r="A113" s="18">
        <v>39</v>
      </c>
      <c r="B113" s="10" t="s">
        <v>62</v>
      </c>
      <c r="C113" s="11">
        <v>100</v>
      </c>
      <c r="D113" s="11">
        <v>7440</v>
      </c>
      <c r="E113" s="19"/>
    </row>
    <row r="114" spans="1:5" x14ac:dyDescent="0.3">
      <c r="A114" s="18">
        <v>40</v>
      </c>
      <c r="B114" s="10" t="s">
        <v>62</v>
      </c>
      <c r="C114" s="11">
        <v>48.333333333333336</v>
      </c>
      <c r="D114" s="11">
        <v>7440</v>
      </c>
      <c r="E114" s="19"/>
    </row>
    <row r="115" spans="1:5" x14ac:dyDescent="0.3">
      <c r="A115" s="18">
        <v>41</v>
      </c>
      <c r="B115" s="10" t="s">
        <v>62</v>
      </c>
      <c r="C115" s="11">
        <v>50</v>
      </c>
      <c r="D115" s="11">
        <v>7420</v>
      </c>
      <c r="E115" s="19"/>
    </row>
    <row r="116" spans="1:5" x14ac:dyDescent="0.3">
      <c r="A116" s="18">
        <v>42</v>
      </c>
      <c r="B116" s="10" t="s">
        <v>62</v>
      </c>
      <c r="C116" s="11">
        <v>100</v>
      </c>
      <c r="D116" s="11">
        <v>7420</v>
      </c>
      <c r="E116" s="19"/>
    </row>
    <row r="117" spans="1:5" x14ac:dyDescent="0.3">
      <c r="A117" s="18">
        <v>43</v>
      </c>
      <c r="B117" s="10" t="s">
        <v>62</v>
      </c>
      <c r="C117" s="11">
        <v>56.666666666666671</v>
      </c>
      <c r="D117" s="11">
        <v>7420</v>
      </c>
      <c r="E117" s="19"/>
    </row>
    <row r="118" spans="1:5" x14ac:dyDescent="0.3">
      <c r="A118" s="18">
        <v>44</v>
      </c>
      <c r="B118" s="10" t="s">
        <v>62</v>
      </c>
      <c r="C118" s="11">
        <v>73.333333333333343</v>
      </c>
      <c r="D118" s="11">
        <v>7420</v>
      </c>
      <c r="E118" s="19"/>
    </row>
    <row r="119" spans="1:5" x14ac:dyDescent="0.3">
      <c r="A119" s="18">
        <v>45</v>
      </c>
      <c r="B119" s="10" t="s">
        <v>62</v>
      </c>
      <c r="C119" s="11">
        <v>50</v>
      </c>
      <c r="D119" s="11">
        <v>7420</v>
      </c>
      <c r="E119" s="19"/>
    </row>
    <row r="120" spans="1:5" x14ac:dyDescent="0.3">
      <c r="A120" s="18">
        <v>46</v>
      </c>
      <c r="B120" s="10" t="s">
        <v>62</v>
      </c>
      <c r="C120" s="11">
        <v>50</v>
      </c>
      <c r="D120" s="11">
        <v>7400</v>
      </c>
      <c r="E120" s="19"/>
    </row>
    <row r="121" spans="1:5" x14ac:dyDescent="0.3">
      <c r="A121" s="18">
        <v>47</v>
      </c>
      <c r="B121" s="10" t="s">
        <v>62</v>
      </c>
      <c r="C121" s="11">
        <v>100</v>
      </c>
      <c r="D121" s="11">
        <v>7400</v>
      </c>
      <c r="E121" s="19"/>
    </row>
    <row r="122" spans="1:5" x14ac:dyDescent="0.3">
      <c r="A122" s="18">
        <v>48</v>
      </c>
      <c r="B122" s="10" t="s">
        <v>62</v>
      </c>
      <c r="C122" s="11">
        <v>58.333333333333336</v>
      </c>
      <c r="D122" s="11">
        <v>7390</v>
      </c>
      <c r="E122" s="19"/>
    </row>
    <row r="123" spans="1:5" x14ac:dyDescent="0.3">
      <c r="A123" s="18">
        <v>49</v>
      </c>
      <c r="B123" s="10" t="s">
        <v>62</v>
      </c>
      <c r="C123" s="11">
        <v>150</v>
      </c>
      <c r="D123" s="11">
        <v>7380</v>
      </c>
      <c r="E123" s="19"/>
    </row>
    <row r="124" spans="1:5" x14ac:dyDescent="0.3">
      <c r="A124" s="18">
        <v>50</v>
      </c>
      <c r="B124" s="10" t="s">
        <v>62</v>
      </c>
      <c r="C124" s="11">
        <v>100</v>
      </c>
      <c r="D124" s="11">
        <v>7380</v>
      </c>
      <c r="E124" s="19"/>
    </row>
    <row r="125" spans="1:5" x14ac:dyDescent="0.3">
      <c r="A125" s="18">
        <v>51</v>
      </c>
      <c r="B125" s="10" t="s">
        <v>62</v>
      </c>
      <c r="C125" s="11">
        <v>200</v>
      </c>
      <c r="D125" s="11">
        <v>7360</v>
      </c>
      <c r="E125" s="19"/>
    </row>
    <row r="126" spans="1:5" x14ac:dyDescent="0.3">
      <c r="A126" s="18">
        <v>52</v>
      </c>
      <c r="B126" s="10" t="s">
        <v>62</v>
      </c>
      <c r="C126" s="11">
        <v>50</v>
      </c>
      <c r="D126" s="11">
        <v>7360</v>
      </c>
      <c r="E126" s="19"/>
    </row>
    <row r="127" spans="1:5" x14ac:dyDescent="0.3">
      <c r="A127" s="18">
        <v>53</v>
      </c>
      <c r="B127" s="10" t="s">
        <v>62</v>
      </c>
      <c r="C127" s="11">
        <v>50</v>
      </c>
      <c r="D127" s="11">
        <v>7350</v>
      </c>
      <c r="E127" s="19"/>
    </row>
    <row r="128" spans="1:5" x14ac:dyDescent="0.3">
      <c r="A128" s="18">
        <v>54</v>
      </c>
      <c r="B128" s="10" t="s">
        <v>62</v>
      </c>
      <c r="C128" s="11">
        <v>100</v>
      </c>
      <c r="D128" s="11">
        <v>7330</v>
      </c>
      <c r="E128" s="19"/>
    </row>
    <row r="129" spans="1:5" x14ac:dyDescent="0.3">
      <c r="A129" s="18">
        <v>55</v>
      </c>
      <c r="B129" s="10" t="s">
        <v>62</v>
      </c>
      <c r="C129" s="11">
        <v>700</v>
      </c>
      <c r="D129" s="11">
        <v>7320</v>
      </c>
      <c r="E129" s="19"/>
    </row>
    <row r="130" spans="1:5" x14ac:dyDescent="0.3">
      <c r="A130" s="18">
        <v>56</v>
      </c>
      <c r="B130" s="10" t="s">
        <v>62</v>
      </c>
      <c r="C130" s="11">
        <v>100</v>
      </c>
      <c r="D130" s="11">
        <v>7320</v>
      </c>
      <c r="E130" s="19"/>
    </row>
    <row r="131" spans="1:5" x14ac:dyDescent="0.3">
      <c r="A131" s="18">
        <v>57</v>
      </c>
      <c r="B131" s="10" t="s">
        <v>62</v>
      </c>
      <c r="C131" s="11">
        <v>50</v>
      </c>
      <c r="D131" s="11">
        <v>7320</v>
      </c>
      <c r="E131" s="19"/>
    </row>
    <row r="132" spans="1:5" x14ac:dyDescent="0.3">
      <c r="A132" s="18">
        <v>58</v>
      </c>
      <c r="B132" s="10" t="s">
        <v>62</v>
      </c>
      <c r="C132" s="11">
        <v>350</v>
      </c>
      <c r="D132" s="11">
        <v>7300</v>
      </c>
      <c r="E132" s="19"/>
    </row>
    <row r="133" spans="1:5" x14ac:dyDescent="0.3">
      <c r="A133" s="18">
        <v>59</v>
      </c>
      <c r="B133" s="10" t="s">
        <v>62</v>
      </c>
      <c r="C133" s="11">
        <v>96.666666666666671</v>
      </c>
      <c r="D133" s="11">
        <v>7300</v>
      </c>
      <c r="E133" s="19"/>
    </row>
    <row r="134" spans="1:5" x14ac:dyDescent="0.3">
      <c r="A134" s="18">
        <v>60</v>
      </c>
      <c r="B134" s="10" t="s">
        <v>62</v>
      </c>
      <c r="C134" s="11">
        <v>50</v>
      </c>
      <c r="D134" s="11">
        <v>7300</v>
      </c>
      <c r="E134" s="19"/>
    </row>
    <row r="135" spans="1:5" x14ac:dyDescent="0.3">
      <c r="A135" s="18">
        <v>61</v>
      </c>
      <c r="B135" s="10" t="s">
        <v>62</v>
      </c>
      <c r="C135" s="11">
        <v>50</v>
      </c>
      <c r="D135" s="11">
        <v>7260</v>
      </c>
      <c r="E135" s="19"/>
    </row>
    <row r="136" spans="1:5" x14ac:dyDescent="0.3">
      <c r="A136" s="18">
        <v>62</v>
      </c>
      <c r="B136" s="10" t="s">
        <v>62</v>
      </c>
      <c r="C136" s="11">
        <v>50</v>
      </c>
      <c r="D136" s="11">
        <v>7240</v>
      </c>
      <c r="E136" s="19"/>
    </row>
    <row r="137" spans="1:5" x14ac:dyDescent="0.3">
      <c r="A137" s="18">
        <v>63</v>
      </c>
      <c r="B137" s="10" t="s">
        <v>62</v>
      </c>
      <c r="C137" s="11">
        <v>150</v>
      </c>
      <c r="D137" s="11">
        <v>7220</v>
      </c>
      <c r="E137" s="19"/>
    </row>
    <row r="138" spans="1:5" x14ac:dyDescent="0.3">
      <c r="A138" s="18">
        <v>64</v>
      </c>
      <c r="B138" s="10" t="s">
        <v>62</v>
      </c>
      <c r="C138" s="11">
        <v>48.333333333333336</v>
      </c>
      <c r="D138" s="11">
        <v>7220</v>
      </c>
      <c r="E138" s="19" t="s">
        <v>4</v>
      </c>
    </row>
    <row r="139" spans="1:5" x14ac:dyDescent="0.3">
      <c r="A139" s="18">
        <v>65</v>
      </c>
      <c r="B139" s="10" t="s">
        <v>62</v>
      </c>
      <c r="C139" s="11">
        <v>100</v>
      </c>
      <c r="D139" s="11">
        <v>7200</v>
      </c>
      <c r="E139" s="19"/>
    </row>
    <row r="140" spans="1:5" x14ac:dyDescent="0.3">
      <c r="A140" s="18">
        <v>66</v>
      </c>
      <c r="B140" s="10" t="s">
        <v>62</v>
      </c>
      <c r="C140" s="11">
        <v>100</v>
      </c>
      <c r="D140" s="11">
        <v>7200</v>
      </c>
      <c r="E140" s="19"/>
    </row>
    <row r="141" spans="1:5" x14ac:dyDescent="0.3">
      <c r="A141" s="3" t="s">
        <v>63</v>
      </c>
      <c r="B141" s="4" t="s">
        <v>76</v>
      </c>
      <c r="C141" s="12">
        <v>5045</v>
      </c>
      <c r="D141" s="12">
        <v>7393.0457879088208</v>
      </c>
      <c r="E141" s="19"/>
    </row>
    <row r="142" spans="1:5" x14ac:dyDescent="0.3">
      <c r="A142" s="18">
        <v>67</v>
      </c>
      <c r="B142" s="10" t="s">
        <v>59</v>
      </c>
      <c r="C142" s="11">
        <v>50</v>
      </c>
      <c r="D142" s="11">
        <v>7180</v>
      </c>
      <c r="E142" s="19"/>
    </row>
    <row r="143" spans="1:5" x14ac:dyDescent="0.3">
      <c r="A143" s="18">
        <v>68</v>
      </c>
      <c r="B143" s="10" t="s">
        <v>59</v>
      </c>
      <c r="C143" s="11">
        <v>150</v>
      </c>
      <c r="D143" s="11">
        <v>7160</v>
      </c>
      <c r="E143" s="19"/>
    </row>
    <row r="144" spans="1:5" x14ac:dyDescent="0.3">
      <c r="A144" s="18">
        <v>69</v>
      </c>
      <c r="B144" s="10" t="s">
        <v>59</v>
      </c>
      <c r="C144" s="11">
        <v>550</v>
      </c>
      <c r="D144" s="11">
        <v>6910</v>
      </c>
      <c r="E144" s="19" t="s">
        <v>9</v>
      </c>
    </row>
    <row r="145" spans="1:5" x14ac:dyDescent="0.3">
      <c r="A145" s="18">
        <v>70</v>
      </c>
      <c r="B145" s="10" t="s">
        <v>59</v>
      </c>
      <c r="C145" s="11">
        <v>550</v>
      </c>
      <c r="D145" s="11">
        <v>6860</v>
      </c>
      <c r="E145" s="19" t="s">
        <v>2</v>
      </c>
    </row>
    <row r="146" spans="1:5" x14ac:dyDescent="0.3">
      <c r="A146" s="18">
        <v>71</v>
      </c>
      <c r="B146" s="10" t="s">
        <v>59</v>
      </c>
      <c r="C146" s="11">
        <v>150</v>
      </c>
      <c r="D146" s="11">
        <v>6800</v>
      </c>
      <c r="E146" s="19" t="s">
        <v>9</v>
      </c>
    </row>
    <row r="147" spans="1:5" x14ac:dyDescent="0.3">
      <c r="A147" s="18">
        <v>72</v>
      </c>
      <c r="B147" s="10" t="s">
        <v>59</v>
      </c>
      <c r="C147" s="11">
        <v>100</v>
      </c>
      <c r="D147" s="11">
        <v>6750</v>
      </c>
      <c r="E147" s="19" t="s">
        <v>9</v>
      </c>
    </row>
    <row r="148" spans="1:5" x14ac:dyDescent="0.3">
      <c r="A148" s="18">
        <v>73</v>
      </c>
      <c r="B148" s="10" t="s">
        <v>59</v>
      </c>
      <c r="C148" s="11">
        <v>53.333333333333336</v>
      </c>
      <c r="D148" s="11">
        <v>6700</v>
      </c>
      <c r="E148" s="19" t="s">
        <v>9</v>
      </c>
    </row>
    <row r="149" spans="1:5" x14ac:dyDescent="0.3">
      <c r="A149" s="18">
        <v>74</v>
      </c>
      <c r="B149" s="10" t="s">
        <v>59</v>
      </c>
      <c r="C149" s="11">
        <v>50</v>
      </c>
      <c r="D149" s="11">
        <v>6000</v>
      </c>
      <c r="E149" s="19"/>
    </row>
    <row r="150" spans="1:5" x14ac:dyDescent="0.3">
      <c r="A150" s="18">
        <v>75</v>
      </c>
      <c r="B150" s="10" t="s">
        <v>59</v>
      </c>
      <c r="C150" s="11">
        <v>58.333333333333336</v>
      </c>
      <c r="D150" s="11">
        <v>6000</v>
      </c>
      <c r="E150" s="19" t="s">
        <v>2</v>
      </c>
    </row>
    <row r="151" spans="1:5" x14ac:dyDescent="0.3">
      <c r="A151" s="18">
        <v>76</v>
      </c>
      <c r="B151" s="10" t="s">
        <v>59</v>
      </c>
      <c r="C151" s="11">
        <v>63.333333333333336</v>
      </c>
      <c r="D151" s="11">
        <v>6000</v>
      </c>
      <c r="E151" s="19" t="s">
        <v>2</v>
      </c>
    </row>
    <row r="152" spans="1:5" x14ac:dyDescent="0.3">
      <c r="A152" s="18">
        <v>77</v>
      </c>
      <c r="B152" s="10" t="s">
        <v>59</v>
      </c>
      <c r="C152" s="11">
        <v>73.333333333333343</v>
      </c>
      <c r="D152" s="11">
        <v>5800</v>
      </c>
      <c r="E152" s="19" t="s">
        <v>9</v>
      </c>
    </row>
    <row r="153" spans="1:5" x14ac:dyDescent="0.3">
      <c r="A153" s="18">
        <v>78</v>
      </c>
      <c r="B153" s="10" t="s">
        <v>59</v>
      </c>
      <c r="C153" s="11">
        <v>350</v>
      </c>
      <c r="D153" s="11">
        <v>4390</v>
      </c>
      <c r="E153" s="19" t="s">
        <v>9</v>
      </c>
    </row>
    <row r="154" spans="1:5" x14ac:dyDescent="0.3">
      <c r="A154" s="18">
        <v>79</v>
      </c>
      <c r="B154" s="10" t="s">
        <v>59</v>
      </c>
      <c r="C154" s="11">
        <v>51.666666666666671</v>
      </c>
      <c r="D154" s="11">
        <v>4390</v>
      </c>
      <c r="E154" s="19" t="s">
        <v>9</v>
      </c>
    </row>
    <row r="155" spans="1:5" x14ac:dyDescent="0.3">
      <c r="A155" s="18">
        <v>80</v>
      </c>
      <c r="B155" s="10" t="s">
        <v>59</v>
      </c>
      <c r="C155" s="11">
        <v>55</v>
      </c>
      <c r="D155" s="11">
        <v>4390</v>
      </c>
      <c r="E155" s="19" t="s">
        <v>9</v>
      </c>
    </row>
    <row r="156" spans="1:5" x14ac:dyDescent="0.3">
      <c r="A156" s="18">
        <v>81</v>
      </c>
      <c r="B156" s="10" t="s">
        <v>59</v>
      </c>
      <c r="C156" s="11">
        <v>250</v>
      </c>
      <c r="D156" s="11">
        <v>4330</v>
      </c>
      <c r="E156" s="19" t="s">
        <v>2</v>
      </c>
    </row>
    <row r="157" spans="1:5" ht="27" customHeight="1" x14ac:dyDescent="0.3">
      <c r="A157" s="3" t="s">
        <v>63</v>
      </c>
      <c r="B157" s="4" t="s">
        <v>64</v>
      </c>
      <c r="C157" s="12">
        <v>2554.9999999999995</v>
      </c>
      <c r="D157" s="12">
        <v>6106.2360078277898</v>
      </c>
      <c r="E157" s="20"/>
    </row>
    <row r="158" spans="1:5" ht="27" customHeight="1" x14ac:dyDescent="0.3">
      <c r="A158" s="5" t="s">
        <v>65</v>
      </c>
      <c r="B158" s="6"/>
      <c r="C158" s="12">
        <v>6591.666666666667</v>
      </c>
      <c r="D158" s="12">
        <v>7551.3930720606822</v>
      </c>
      <c r="E158" s="20"/>
    </row>
    <row r="159" spans="1:5" ht="27" customHeight="1" thickBot="1" x14ac:dyDescent="0.35">
      <c r="A159" s="7" t="s">
        <v>66</v>
      </c>
      <c r="B159" s="8"/>
      <c r="C159" s="21">
        <v>9146.6666666666661</v>
      </c>
      <c r="D159" s="21">
        <v>7147.7076166180759</v>
      </c>
      <c r="E159" s="22"/>
    </row>
  </sheetData>
  <sortState ref="A4:T230">
    <sortCondition ref="B4:B230"/>
    <sortCondition descending="1" ref="D4:D230"/>
  </sortState>
  <mergeCells count="3">
    <mergeCell ref="A158:B158"/>
    <mergeCell ref="A159:B159"/>
    <mergeCell ref="A1:E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>
      <selection sqref="A1:F2"/>
    </sheetView>
  </sheetViews>
  <sheetFormatPr defaultRowHeight="16.5" x14ac:dyDescent="0.3"/>
  <cols>
    <col min="1" max="1" width="8" style="2" bestFit="1" customWidth="1"/>
    <col min="2" max="2" width="14.25" style="2" bestFit="1" customWidth="1"/>
    <col min="3" max="4" width="13" bestFit="1" customWidth="1"/>
    <col min="5" max="5" width="11.875" bestFit="1" customWidth="1"/>
    <col min="6" max="6" width="8.75" bestFit="1" customWidth="1"/>
  </cols>
  <sheetData>
    <row r="1" spans="1:6" ht="28.5" customHeight="1" x14ac:dyDescent="0.3">
      <c r="A1" s="23" t="s">
        <v>83</v>
      </c>
      <c r="B1" s="23"/>
      <c r="C1" s="23"/>
      <c r="D1" s="23"/>
      <c r="E1" s="23"/>
      <c r="F1" s="23"/>
    </row>
    <row r="2" spans="1:6" ht="28.5" customHeight="1" thickBot="1" x14ac:dyDescent="0.35">
      <c r="A2" s="24"/>
      <c r="B2" s="24"/>
      <c r="C2" s="24"/>
      <c r="D2" s="24"/>
      <c r="E2" s="24"/>
      <c r="F2" s="24"/>
    </row>
    <row r="3" spans="1:6" ht="28.5" customHeight="1" thickBot="1" x14ac:dyDescent="0.35">
      <c r="A3" s="29" t="s">
        <v>79</v>
      </c>
      <c r="B3" s="30" t="s">
        <v>0</v>
      </c>
      <c r="C3" s="30" t="s">
        <v>80</v>
      </c>
      <c r="D3" s="30" t="s">
        <v>81</v>
      </c>
      <c r="E3" s="31" t="s">
        <v>1</v>
      </c>
      <c r="F3" s="31" t="s">
        <v>82</v>
      </c>
    </row>
    <row r="4" spans="1:6" s="1" customFormat="1" x14ac:dyDescent="0.3">
      <c r="A4" s="14">
        <v>1</v>
      </c>
      <c r="B4" s="15" t="s">
        <v>7</v>
      </c>
      <c r="C4" s="16">
        <v>134</v>
      </c>
      <c r="D4" s="16">
        <v>2250</v>
      </c>
      <c r="E4" s="16">
        <v>301500</v>
      </c>
      <c r="F4" s="17" t="s">
        <v>29</v>
      </c>
    </row>
    <row r="5" spans="1:6" s="1" customFormat="1" x14ac:dyDescent="0.3">
      <c r="A5" s="18">
        <v>2</v>
      </c>
      <c r="B5" s="10" t="s">
        <v>7</v>
      </c>
      <c r="C5" s="11">
        <v>441</v>
      </c>
      <c r="D5" s="11">
        <v>2160</v>
      </c>
      <c r="E5" s="11">
        <v>952560</v>
      </c>
      <c r="F5" s="19" t="s">
        <v>34</v>
      </c>
    </row>
    <row r="6" spans="1:6" s="1" customFormat="1" x14ac:dyDescent="0.3">
      <c r="A6" s="18">
        <v>3</v>
      </c>
      <c r="B6" s="10" t="s">
        <v>7</v>
      </c>
      <c r="C6" s="11">
        <v>300</v>
      </c>
      <c r="D6" s="11">
        <v>2100</v>
      </c>
      <c r="E6" s="11">
        <v>630000</v>
      </c>
      <c r="F6" s="19" t="s">
        <v>32</v>
      </c>
    </row>
    <row r="7" spans="1:6" s="1" customFormat="1" x14ac:dyDescent="0.3">
      <c r="A7" s="18">
        <v>4</v>
      </c>
      <c r="B7" s="10" t="s">
        <v>7</v>
      </c>
      <c r="C7" s="11">
        <v>295</v>
      </c>
      <c r="D7" s="11">
        <v>1970</v>
      </c>
      <c r="E7" s="11">
        <v>581150</v>
      </c>
      <c r="F7" s="19" t="s">
        <v>37</v>
      </c>
    </row>
    <row r="8" spans="1:6" s="1" customFormat="1" x14ac:dyDescent="0.3">
      <c r="A8" s="18">
        <v>5</v>
      </c>
      <c r="B8" s="10" t="s">
        <v>7</v>
      </c>
      <c r="C8" s="11">
        <v>126</v>
      </c>
      <c r="D8" s="11">
        <v>1960</v>
      </c>
      <c r="E8" s="11">
        <v>246960</v>
      </c>
      <c r="F8" s="19" t="s">
        <v>25</v>
      </c>
    </row>
    <row r="9" spans="1:6" s="1" customFormat="1" x14ac:dyDescent="0.3">
      <c r="A9" s="18">
        <v>6</v>
      </c>
      <c r="B9" s="10" t="s">
        <v>7</v>
      </c>
      <c r="C9" s="11">
        <v>239</v>
      </c>
      <c r="D9" s="11">
        <v>1950</v>
      </c>
      <c r="E9" s="11">
        <v>466050</v>
      </c>
      <c r="F9" s="19" t="s">
        <v>43</v>
      </c>
    </row>
    <row r="10" spans="1:6" s="1" customFormat="1" x14ac:dyDescent="0.3">
      <c r="A10" s="18">
        <v>7</v>
      </c>
      <c r="B10" s="10" t="s">
        <v>7</v>
      </c>
      <c r="C10" s="11">
        <v>129</v>
      </c>
      <c r="D10" s="11">
        <v>1950</v>
      </c>
      <c r="E10" s="11">
        <v>251550</v>
      </c>
      <c r="F10" s="19" t="s">
        <v>13</v>
      </c>
    </row>
    <row r="11" spans="1:6" s="1" customFormat="1" x14ac:dyDescent="0.3">
      <c r="A11" s="18">
        <v>8</v>
      </c>
      <c r="B11" s="10" t="s">
        <v>7</v>
      </c>
      <c r="C11" s="11">
        <v>250</v>
      </c>
      <c r="D11" s="11">
        <v>1950</v>
      </c>
      <c r="E11" s="11">
        <v>487500</v>
      </c>
      <c r="F11" s="19" t="s">
        <v>15</v>
      </c>
    </row>
    <row r="12" spans="1:6" s="1" customFormat="1" x14ac:dyDescent="0.3">
      <c r="A12" s="18">
        <v>9</v>
      </c>
      <c r="B12" s="10" t="s">
        <v>7</v>
      </c>
      <c r="C12" s="11">
        <v>375</v>
      </c>
      <c r="D12" s="11">
        <v>1930</v>
      </c>
      <c r="E12" s="11">
        <v>723750</v>
      </c>
      <c r="F12" s="19" t="s">
        <v>46</v>
      </c>
    </row>
    <row r="13" spans="1:6" s="1" customFormat="1" x14ac:dyDescent="0.3">
      <c r="A13" s="18">
        <v>10</v>
      </c>
      <c r="B13" s="10" t="s">
        <v>7</v>
      </c>
      <c r="C13" s="11">
        <v>139</v>
      </c>
      <c r="D13" s="11">
        <v>1920</v>
      </c>
      <c r="E13" s="11">
        <v>266880</v>
      </c>
      <c r="F13" s="19" t="s">
        <v>29</v>
      </c>
    </row>
    <row r="14" spans="1:6" s="1" customFormat="1" x14ac:dyDescent="0.3">
      <c r="A14" s="18">
        <v>11</v>
      </c>
      <c r="B14" s="10" t="s">
        <v>7</v>
      </c>
      <c r="C14" s="11">
        <v>160</v>
      </c>
      <c r="D14" s="11">
        <v>1920</v>
      </c>
      <c r="E14" s="11">
        <v>307200</v>
      </c>
      <c r="F14" s="19" t="s">
        <v>49</v>
      </c>
    </row>
    <row r="15" spans="1:6" s="1" customFormat="1" x14ac:dyDescent="0.3">
      <c r="A15" s="18">
        <v>12</v>
      </c>
      <c r="B15" s="10" t="s">
        <v>7</v>
      </c>
      <c r="C15" s="11">
        <v>136</v>
      </c>
      <c r="D15" s="11">
        <v>1910</v>
      </c>
      <c r="E15" s="11">
        <v>259760</v>
      </c>
      <c r="F15" s="19" t="s">
        <v>25</v>
      </c>
    </row>
    <row r="16" spans="1:6" s="1" customFormat="1" x14ac:dyDescent="0.3">
      <c r="A16" s="18">
        <v>13</v>
      </c>
      <c r="B16" s="10" t="s">
        <v>7</v>
      </c>
      <c r="C16" s="11">
        <v>230</v>
      </c>
      <c r="D16" s="11">
        <v>1900</v>
      </c>
      <c r="E16" s="11">
        <v>437000</v>
      </c>
      <c r="F16" s="19" t="s">
        <v>15</v>
      </c>
    </row>
    <row r="17" spans="1:6" s="1" customFormat="1" x14ac:dyDescent="0.3">
      <c r="A17" s="18">
        <v>14</v>
      </c>
      <c r="B17" s="10" t="s">
        <v>7</v>
      </c>
      <c r="C17" s="11">
        <v>630</v>
      </c>
      <c r="D17" s="11">
        <v>1890</v>
      </c>
      <c r="E17" s="11">
        <v>1190700</v>
      </c>
      <c r="F17" s="19" t="s">
        <v>8</v>
      </c>
    </row>
    <row r="18" spans="1:6" s="1" customFormat="1" x14ac:dyDescent="0.3">
      <c r="A18" s="18">
        <v>15</v>
      </c>
      <c r="B18" s="10" t="s">
        <v>7</v>
      </c>
      <c r="C18" s="11">
        <v>612</v>
      </c>
      <c r="D18" s="11">
        <v>1890</v>
      </c>
      <c r="E18" s="11">
        <v>1156680</v>
      </c>
      <c r="F18" s="19" t="s">
        <v>50</v>
      </c>
    </row>
    <row r="19" spans="1:6" s="1" customFormat="1" x14ac:dyDescent="0.3">
      <c r="A19" s="18">
        <v>16</v>
      </c>
      <c r="B19" s="10" t="s">
        <v>7</v>
      </c>
      <c r="C19" s="11">
        <v>581</v>
      </c>
      <c r="D19" s="11">
        <v>1880</v>
      </c>
      <c r="E19" s="11">
        <v>1092280</v>
      </c>
      <c r="F19" s="19" t="s">
        <v>14</v>
      </c>
    </row>
    <row r="20" spans="1:6" s="1" customFormat="1" x14ac:dyDescent="0.3">
      <c r="A20" s="18">
        <v>17</v>
      </c>
      <c r="B20" s="10" t="s">
        <v>7</v>
      </c>
      <c r="C20" s="11">
        <v>234</v>
      </c>
      <c r="D20" s="11">
        <v>1880</v>
      </c>
      <c r="E20" s="11">
        <v>439920</v>
      </c>
      <c r="F20" s="19" t="s">
        <v>58</v>
      </c>
    </row>
    <row r="21" spans="1:6" s="1" customFormat="1" x14ac:dyDescent="0.3">
      <c r="A21" s="18">
        <v>18</v>
      </c>
      <c r="B21" s="10" t="s">
        <v>7</v>
      </c>
      <c r="C21" s="11">
        <v>1049</v>
      </c>
      <c r="D21" s="11">
        <v>1880</v>
      </c>
      <c r="E21" s="11">
        <v>1972120</v>
      </c>
      <c r="F21" s="19" t="s">
        <v>56</v>
      </c>
    </row>
    <row r="22" spans="1:6" s="1" customFormat="1" x14ac:dyDescent="0.3">
      <c r="A22" s="18">
        <v>19</v>
      </c>
      <c r="B22" s="10" t="s">
        <v>7</v>
      </c>
      <c r="C22" s="11">
        <v>339</v>
      </c>
      <c r="D22" s="11">
        <v>1880</v>
      </c>
      <c r="E22" s="11">
        <v>637320</v>
      </c>
      <c r="F22" s="19" t="s">
        <v>57</v>
      </c>
    </row>
    <row r="23" spans="1:6" s="1" customFormat="1" x14ac:dyDescent="0.3">
      <c r="A23" s="18">
        <v>20</v>
      </c>
      <c r="B23" s="10" t="s">
        <v>7</v>
      </c>
      <c r="C23" s="11">
        <v>27</v>
      </c>
      <c r="D23" s="11">
        <v>1850</v>
      </c>
      <c r="E23" s="11">
        <v>49950</v>
      </c>
      <c r="F23" s="19" t="s">
        <v>42</v>
      </c>
    </row>
    <row r="24" spans="1:6" s="1" customFormat="1" x14ac:dyDescent="0.3">
      <c r="A24" s="18">
        <v>21</v>
      </c>
      <c r="B24" s="10" t="s">
        <v>7</v>
      </c>
      <c r="C24" s="11">
        <v>292</v>
      </c>
      <c r="D24" s="11">
        <v>1850</v>
      </c>
      <c r="E24" s="11">
        <v>540200</v>
      </c>
      <c r="F24" s="19" t="s">
        <v>21</v>
      </c>
    </row>
    <row r="25" spans="1:6" s="1" customFormat="1" x14ac:dyDescent="0.3">
      <c r="A25" s="18">
        <v>22</v>
      </c>
      <c r="B25" s="10" t="s">
        <v>7</v>
      </c>
      <c r="C25" s="11">
        <v>175</v>
      </c>
      <c r="D25" s="11">
        <v>1810</v>
      </c>
      <c r="E25" s="11">
        <v>316750</v>
      </c>
      <c r="F25" s="19" t="s">
        <v>38</v>
      </c>
    </row>
    <row r="26" spans="1:6" s="1" customFormat="1" x14ac:dyDescent="0.3">
      <c r="A26" s="18">
        <v>23</v>
      </c>
      <c r="B26" s="10" t="s">
        <v>7</v>
      </c>
      <c r="C26" s="11">
        <v>482</v>
      </c>
      <c r="D26" s="11">
        <v>1810</v>
      </c>
      <c r="E26" s="11">
        <v>872420</v>
      </c>
      <c r="F26" s="19" t="s">
        <v>51</v>
      </c>
    </row>
    <row r="27" spans="1:6" s="1" customFormat="1" x14ac:dyDescent="0.3">
      <c r="A27" s="18">
        <v>24</v>
      </c>
      <c r="B27" s="10" t="s">
        <v>7</v>
      </c>
      <c r="C27" s="11">
        <v>138</v>
      </c>
      <c r="D27" s="11">
        <v>1800</v>
      </c>
      <c r="E27" s="11">
        <v>248400</v>
      </c>
      <c r="F27" s="19" t="s">
        <v>13</v>
      </c>
    </row>
    <row r="28" spans="1:6" s="1" customFormat="1" x14ac:dyDescent="0.3">
      <c r="A28" s="18">
        <v>25</v>
      </c>
      <c r="B28" s="10" t="s">
        <v>7</v>
      </c>
      <c r="C28" s="11">
        <v>117</v>
      </c>
      <c r="D28" s="11">
        <v>1790</v>
      </c>
      <c r="E28" s="11">
        <v>209430</v>
      </c>
      <c r="F28" s="19" t="s">
        <v>29</v>
      </c>
    </row>
    <row r="29" spans="1:6" s="1" customFormat="1" x14ac:dyDescent="0.3">
      <c r="A29" s="18">
        <v>26</v>
      </c>
      <c r="B29" s="10" t="s">
        <v>7</v>
      </c>
      <c r="C29" s="11">
        <v>173</v>
      </c>
      <c r="D29" s="11">
        <v>1780</v>
      </c>
      <c r="E29" s="11">
        <v>307940</v>
      </c>
      <c r="F29" s="19" t="s">
        <v>24</v>
      </c>
    </row>
    <row r="30" spans="1:6" s="1" customFormat="1" x14ac:dyDescent="0.3">
      <c r="A30" s="18">
        <v>27</v>
      </c>
      <c r="B30" s="10" t="s">
        <v>7</v>
      </c>
      <c r="C30" s="11">
        <v>211</v>
      </c>
      <c r="D30" s="11">
        <v>1780</v>
      </c>
      <c r="E30" s="11">
        <v>375580</v>
      </c>
      <c r="F30" s="19" t="s">
        <v>30</v>
      </c>
    </row>
    <row r="31" spans="1:6" s="1" customFormat="1" x14ac:dyDescent="0.3">
      <c r="A31" s="18">
        <v>28</v>
      </c>
      <c r="B31" s="10" t="s">
        <v>7</v>
      </c>
      <c r="C31" s="11">
        <v>199</v>
      </c>
      <c r="D31" s="11">
        <v>1780</v>
      </c>
      <c r="E31" s="11">
        <v>354220</v>
      </c>
      <c r="F31" s="19" t="s">
        <v>55</v>
      </c>
    </row>
    <row r="32" spans="1:6" s="1" customFormat="1" x14ac:dyDescent="0.3">
      <c r="A32" s="18">
        <v>29</v>
      </c>
      <c r="B32" s="10" t="s">
        <v>7</v>
      </c>
      <c r="C32" s="11">
        <v>329</v>
      </c>
      <c r="D32" s="11">
        <v>1760</v>
      </c>
      <c r="E32" s="11">
        <v>579040</v>
      </c>
      <c r="F32" s="19" t="s">
        <v>12</v>
      </c>
    </row>
    <row r="33" spans="1:6" s="1" customFormat="1" x14ac:dyDescent="0.3">
      <c r="A33" s="18">
        <v>30</v>
      </c>
      <c r="B33" s="10" t="s">
        <v>7</v>
      </c>
      <c r="C33" s="11">
        <v>211</v>
      </c>
      <c r="D33" s="11">
        <v>1760</v>
      </c>
      <c r="E33" s="11">
        <v>371360</v>
      </c>
      <c r="F33" s="19" t="s">
        <v>30</v>
      </c>
    </row>
    <row r="34" spans="1:6" s="1" customFormat="1" x14ac:dyDescent="0.3">
      <c r="A34" s="18">
        <v>31</v>
      </c>
      <c r="B34" s="10" t="s">
        <v>7</v>
      </c>
      <c r="C34" s="11">
        <v>317</v>
      </c>
      <c r="D34" s="11">
        <v>1750</v>
      </c>
      <c r="E34" s="11">
        <v>554750</v>
      </c>
      <c r="F34" s="19" t="s">
        <v>21</v>
      </c>
    </row>
    <row r="35" spans="1:6" s="1" customFormat="1" x14ac:dyDescent="0.3">
      <c r="A35" s="18">
        <v>32</v>
      </c>
      <c r="B35" s="10" t="s">
        <v>7</v>
      </c>
      <c r="C35" s="11">
        <v>934</v>
      </c>
      <c r="D35" s="11">
        <v>1750</v>
      </c>
      <c r="E35" s="11">
        <v>1634500</v>
      </c>
      <c r="F35" s="19" t="s">
        <v>23</v>
      </c>
    </row>
    <row r="36" spans="1:6" s="1" customFormat="1" x14ac:dyDescent="0.3">
      <c r="A36" s="18">
        <v>33</v>
      </c>
      <c r="B36" s="10" t="s">
        <v>7</v>
      </c>
      <c r="C36" s="11">
        <v>800</v>
      </c>
      <c r="D36" s="11">
        <v>1750</v>
      </c>
      <c r="E36" s="11">
        <v>1400000</v>
      </c>
      <c r="F36" s="19" t="s">
        <v>47</v>
      </c>
    </row>
    <row r="37" spans="1:6" s="1" customFormat="1" x14ac:dyDescent="0.3">
      <c r="A37" s="18">
        <v>34</v>
      </c>
      <c r="B37" s="10" t="s">
        <v>7</v>
      </c>
      <c r="C37" s="11">
        <v>403</v>
      </c>
      <c r="D37" s="11">
        <v>1750</v>
      </c>
      <c r="E37" s="11">
        <v>705250</v>
      </c>
      <c r="F37" s="19" t="s">
        <v>54</v>
      </c>
    </row>
    <row r="38" spans="1:6" s="1" customFormat="1" x14ac:dyDescent="0.3">
      <c r="A38" s="18">
        <v>35</v>
      </c>
      <c r="B38" s="10" t="s">
        <v>7</v>
      </c>
      <c r="C38" s="11">
        <v>166</v>
      </c>
      <c r="D38" s="11">
        <v>1740</v>
      </c>
      <c r="E38" s="11">
        <v>288840</v>
      </c>
      <c r="F38" s="19" t="s">
        <v>49</v>
      </c>
    </row>
    <row r="39" spans="1:6" s="1" customFormat="1" x14ac:dyDescent="0.3">
      <c r="A39" s="18">
        <v>36</v>
      </c>
      <c r="B39" s="10" t="s">
        <v>7</v>
      </c>
      <c r="C39" s="11">
        <v>208</v>
      </c>
      <c r="D39" s="11">
        <v>1730</v>
      </c>
      <c r="E39" s="11">
        <v>359840</v>
      </c>
      <c r="F39" s="19" t="s">
        <v>52</v>
      </c>
    </row>
    <row r="40" spans="1:6" s="1" customFormat="1" x14ac:dyDescent="0.3">
      <c r="A40" s="18">
        <v>37</v>
      </c>
      <c r="B40" s="10" t="s">
        <v>7</v>
      </c>
      <c r="C40" s="11">
        <v>721</v>
      </c>
      <c r="D40" s="11">
        <v>1720</v>
      </c>
      <c r="E40" s="11">
        <v>2066867</v>
      </c>
      <c r="F40" s="19" t="s">
        <v>16</v>
      </c>
    </row>
    <row r="41" spans="1:6" s="1" customFormat="1" x14ac:dyDescent="0.3">
      <c r="A41" s="18">
        <v>38</v>
      </c>
      <c r="B41" s="10" t="s">
        <v>7</v>
      </c>
      <c r="C41" s="11">
        <v>307</v>
      </c>
      <c r="D41" s="11">
        <v>1720</v>
      </c>
      <c r="E41" s="11">
        <v>528040</v>
      </c>
      <c r="F41" s="19" t="s">
        <v>48</v>
      </c>
    </row>
    <row r="42" spans="1:6" s="1" customFormat="1" x14ac:dyDescent="0.3">
      <c r="A42" s="18">
        <v>39</v>
      </c>
      <c r="B42" s="10" t="s">
        <v>7</v>
      </c>
      <c r="C42" s="11">
        <v>181</v>
      </c>
      <c r="D42" s="11">
        <v>1720</v>
      </c>
      <c r="E42" s="11">
        <v>311320</v>
      </c>
      <c r="F42" s="19" t="s">
        <v>24</v>
      </c>
    </row>
    <row r="43" spans="1:6" s="1" customFormat="1" x14ac:dyDescent="0.3">
      <c r="A43" s="18">
        <v>40</v>
      </c>
      <c r="B43" s="10" t="s">
        <v>7</v>
      </c>
      <c r="C43" s="11">
        <v>572</v>
      </c>
      <c r="D43" s="11">
        <v>1710</v>
      </c>
      <c r="E43" s="11">
        <v>978120</v>
      </c>
      <c r="F43" s="19" t="s">
        <v>50</v>
      </c>
    </row>
    <row r="44" spans="1:6" s="1" customFormat="1" x14ac:dyDescent="0.3">
      <c r="A44" s="18">
        <v>41</v>
      </c>
      <c r="B44" s="10" t="s">
        <v>7</v>
      </c>
      <c r="C44" s="11">
        <v>106</v>
      </c>
      <c r="D44" s="11">
        <v>1680</v>
      </c>
      <c r="E44" s="11">
        <v>178080</v>
      </c>
      <c r="F44" s="19" t="s">
        <v>41</v>
      </c>
    </row>
    <row r="45" spans="1:6" s="1" customFormat="1" x14ac:dyDescent="0.3">
      <c r="A45" s="18">
        <v>42</v>
      </c>
      <c r="B45" s="10" t="s">
        <v>7</v>
      </c>
      <c r="C45" s="11">
        <v>190</v>
      </c>
      <c r="D45" s="11">
        <v>1660</v>
      </c>
      <c r="E45" s="11">
        <v>315400</v>
      </c>
      <c r="F45" s="19" t="s">
        <v>10</v>
      </c>
    </row>
    <row r="46" spans="1:6" s="1" customFormat="1" x14ac:dyDescent="0.3">
      <c r="A46" s="18">
        <v>43</v>
      </c>
      <c r="B46" s="10" t="s">
        <v>7</v>
      </c>
      <c r="C46" s="11">
        <v>598</v>
      </c>
      <c r="D46" s="11">
        <v>1660</v>
      </c>
      <c r="E46" s="11">
        <v>992680</v>
      </c>
      <c r="F46" s="19" t="s">
        <v>11</v>
      </c>
    </row>
    <row r="47" spans="1:6" s="1" customFormat="1" x14ac:dyDescent="0.3">
      <c r="A47" s="18">
        <v>44</v>
      </c>
      <c r="B47" s="10" t="s">
        <v>7</v>
      </c>
      <c r="C47" s="11">
        <v>275</v>
      </c>
      <c r="D47" s="11">
        <v>1660</v>
      </c>
      <c r="E47" s="11">
        <v>456500</v>
      </c>
      <c r="F47" s="19" t="s">
        <v>44</v>
      </c>
    </row>
    <row r="48" spans="1:6" s="1" customFormat="1" x14ac:dyDescent="0.3">
      <c r="A48" s="18">
        <v>45</v>
      </c>
      <c r="B48" s="10" t="s">
        <v>7</v>
      </c>
      <c r="C48" s="11">
        <v>189</v>
      </c>
      <c r="D48" s="11">
        <v>1640</v>
      </c>
      <c r="E48" s="11">
        <v>309960</v>
      </c>
      <c r="F48" s="19" t="s">
        <v>10</v>
      </c>
    </row>
    <row r="49" spans="1:6" s="1" customFormat="1" x14ac:dyDescent="0.3">
      <c r="A49" s="18">
        <v>46</v>
      </c>
      <c r="B49" s="10" t="s">
        <v>7</v>
      </c>
      <c r="C49" s="11">
        <v>471</v>
      </c>
      <c r="D49" s="11">
        <v>1630</v>
      </c>
      <c r="E49" s="11">
        <v>767730</v>
      </c>
      <c r="F49" s="19" t="s">
        <v>39</v>
      </c>
    </row>
    <row r="50" spans="1:6" s="1" customFormat="1" x14ac:dyDescent="0.3">
      <c r="A50" s="18">
        <v>47</v>
      </c>
      <c r="B50" s="10" t="s">
        <v>7</v>
      </c>
      <c r="C50" s="11">
        <v>47</v>
      </c>
      <c r="D50" s="11">
        <v>1590</v>
      </c>
      <c r="E50" s="11">
        <v>74730</v>
      </c>
      <c r="F50" s="19" t="s">
        <v>53</v>
      </c>
    </row>
    <row r="51" spans="1:6" s="1" customFormat="1" x14ac:dyDescent="0.3">
      <c r="A51" s="18">
        <v>48</v>
      </c>
      <c r="B51" s="10" t="s">
        <v>7</v>
      </c>
      <c r="C51" s="11">
        <v>1298</v>
      </c>
      <c r="D51" s="11">
        <v>1580</v>
      </c>
      <c r="E51" s="11">
        <v>2050840</v>
      </c>
      <c r="F51" s="19" t="s">
        <v>28</v>
      </c>
    </row>
    <row r="52" spans="1:6" s="1" customFormat="1" x14ac:dyDescent="0.3">
      <c r="A52" s="18">
        <v>49</v>
      </c>
      <c r="B52" s="10" t="s">
        <v>7</v>
      </c>
      <c r="C52" s="11">
        <v>53</v>
      </c>
      <c r="D52" s="11">
        <v>1580</v>
      </c>
      <c r="E52" s="11">
        <v>83740</v>
      </c>
      <c r="F52" s="19" t="s">
        <v>45</v>
      </c>
    </row>
    <row r="53" spans="1:6" s="1" customFormat="1" x14ac:dyDescent="0.3">
      <c r="A53" s="18">
        <v>50</v>
      </c>
      <c r="B53" s="10" t="s">
        <v>7</v>
      </c>
      <c r="C53" s="11">
        <v>439</v>
      </c>
      <c r="D53" s="11">
        <v>1540</v>
      </c>
      <c r="E53" s="11">
        <v>676060</v>
      </c>
      <c r="F53" s="19" t="s">
        <v>27</v>
      </c>
    </row>
    <row r="54" spans="1:6" s="1" customFormat="1" x14ac:dyDescent="0.3">
      <c r="A54" s="18">
        <v>51</v>
      </c>
      <c r="B54" s="10" t="s">
        <v>7</v>
      </c>
      <c r="C54" s="11">
        <v>205</v>
      </c>
      <c r="D54" s="11">
        <v>1490</v>
      </c>
      <c r="E54" s="11">
        <v>305450</v>
      </c>
      <c r="F54" s="19" t="s">
        <v>10</v>
      </c>
    </row>
    <row r="55" spans="1:6" s="1" customFormat="1" x14ac:dyDescent="0.3">
      <c r="A55" s="18">
        <v>52</v>
      </c>
      <c r="B55" s="10" t="s">
        <v>7</v>
      </c>
      <c r="C55" s="11">
        <v>135</v>
      </c>
      <c r="D55" s="11">
        <v>1480</v>
      </c>
      <c r="E55" s="11">
        <v>199800</v>
      </c>
      <c r="F55" s="19" t="s">
        <v>29</v>
      </c>
    </row>
    <row r="56" spans="1:6" s="1" customFormat="1" x14ac:dyDescent="0.3">
      <c r="A56" s="18">
        <v>53</v>
      </c>
      <c r="B56" s="10" t="s">
        <v>7</v>
      </c>
      <c r="C56" s="11">
        <v>257</v>
      </c>
      <c r="D56" s="11">
        <v>1480</v>
      </c>
      <c r="E56" s="11">
        <v>380360</v>
      </c>
      <c r="F56" s="19" t="s">
        <v>40</v>
      </c>
    </row>
    <row r="57" spans="1:6" s="1" customFormat="1" x14ac:dyDescent="0.3">
      <c r="A57" s="18">
        <v>54</v>
      </c>
      <c r="B57" s="10" t="s">
        <v>7</v>
      </c>
      <c r="C57" s="11">
        <v>75</v>
      </c>
      <c r="D57" s="11">
        <v>1470</v>
      </c>
      <c r="E57" s="11">
        <v>110250</v>
      </c>
      <c r="F57" s="19" t="s">
        <v>31</v>
      </c>
    </row>
    <row r="58" spans="1:6" s="1" customFormat="1" x14ac:dyDescent="0.3">
      <c r="A58" s="18">
        <v>55</v>
      </c>
      <c r="B58" s="10" t="s">
        <v>7</v>
      </c>
      <c r="C58" s="11">
        <v>21</v>
      </c>
      <c r="D58" s="11">
        <v>600</v>
      </c>
      <c r="E58" s="11">
        <v>12600</v>
      </c>
      <c r="F58" s="19" t="s">
        <v>33</v>
      </c>
    </row>
    <row r="59" spans="1:6" s="1" customFormat="1" x14ac:dyDescent="0.3">
      <c r="A59" s="18">
        <v>56</v>
      </c>
      <c r="B59" s="10" t="s">
        <v>7</v>
      </c>
      <c r="C59" s="11">
        <v>21</v>
      </c>
      <c r="D59" s="11">
        <v>300</v>
      </c>
      <c r="E59" s="11">
        <v>6300</v>
      </c>
      <c r="F59" s="19" t="s">
        <v>33</v>
      </c>
    </row>
    <row r="60" spans="1:6" s="1" customFormat="1" x14ac:dyDescent="0.3">
      <c r="A60" s="28" t="s">
        <v>77</v>
      </c>
      <c r="B60" s="13"/>
      <c r="C60" s="12">
        <f t="shared" ref="C60:E60" si="0">SUM(C4:C59)</f>
        <v>17742</v>
      </c>
      <c r="D60" s="12">
        <f>E60/C60</f>
        <v>1824.7197046556194</v>
      </c>
      <c r="E60" s="12">
        <f t="shared" si="0"/>
        <v>32374177</v>
      </c>
      <c r="F60" s="19"/>
    </row>
    <row r="61" spans="1:6" s="1" customFormat="1" x14ac:dyDescent="0.3">
      <c r="A61" s="18">
        <v>57</v>
      </c>
      <c r="B61" s="10" t="s">
        <v>35</v>
      </c>
      <c r="C61" s="11">
        <v>12</v>
      </c>
      <c r="D61" s="11">
        <v>2300</v>
      </c>
      <c r="E61" s="11">
        <v>27600</v>
      </c>
      <c r="F61" s="19" t="s">
        <v>36</v>
      </c>
    </row>
    <row r="62" spans="1:6" s="1" customFormat="1" x14ac:dyDescent="0.3">
      <c r="A62" s="18">
        <v>58</v>
      </c>
      <c r="B62" s="10" t="s">
        <v>35</v>
      </c>
      <c r="C62" s="11">
        <v>6</v>
      </c>
      <c r="D62" s="11">
        <v>2010</v>
      </c>
      <c r="E62" s="11">
        <v>12060</v>
      </c>
      <c r="F62" s="19" t="s">
        <v>36</v>
      </c>
    </row>
    <row r="63" spans="1:6" ht="17.25" thickBot="1" x14ac:dyDescent="0.35">
      <c r="A63" s="7" t="s">
        <v>78</v>
      </c>
      <c r="B63" s="8"/>
      <c r="C63" s="32">
        <f t="shared" ref="C63:E63" si="1">SUM(C61:C62)</f>
        <v>18</v>
      </c>
      <c r="D63" s="32">
        <f>E63/C63</f>
        <v>2203.3333333333335</v>
      </c>
      <c r="E63" s="32">
        <f t="shared" si="1"/>
        <v>39660</v>
      </c>
      <c r="F63" s="33"/>
    </row>
  </sheetData>
  <mergeCells count="3">
    <mergeCell ref="A60:B60"/>
    <mergeCell ref="A63:B63"/>
    <mergeCell ref="A1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우병욱</dc:creator>
  <cp:lastModifiedBy>우병욱</cp:lastModifiedBy>
  <dcterms:created xsi:type="dcterms:W3CDTF">2019-08-02T03:06:19Z</dcterms:created>
  <dcterms:modified xsi:type="dcterms:W3CDTF">2019-08-02T03:35:11Z</dcterms:modified>
</cp:coreProperties>
</file>