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7800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1" i="1"/>
  <c r="C19" i="1"/>
  <c r="C15" i="1"/>
  <c r="C25" i="1" s="1"/>
  <c r="C26" i="1" l="1"/>
  <c r="C13" i="1"/>
  <c r="C7" i="1"/>
  <c r="C5" i="1"/>
</calcChain>
</file>

<file path=xl/sharedStrings.xml><?xml version="1.0" encoding="utf-8"?>
<sst xmlns="http://schemas.openxmlformats.org/spreadsheetml/2006/main" count="37" uniqueCount="25">
  <si>
    <t>품목명</t>
  </si>
  <si>
    <t>화건(꼭무)</t>
  </si>
  <si>
    <t/>
  </si>
  <si>
    <t>청양(꼭무)</t>
  </si>
  <si>
    <t>손꼭무</t>
  </si>
  <si>
    <t>청양</t>
  </si>
  <si>
    <t>평균단가:15,300원</t>
    <phoneticPr fontId="2" type="noConversion"/>
  </si>
  <si>
    <t>평균단가:13,300원</t>
    <phoneticPr fontId="2" type="noConversion"/>
  </si>
  <si>
    <t>평균단가:6,559원</t>
    <phoneticPr fontId="2" type="noConversion"/>
  </si>
  <si>
    <t>건고추시세표</t>
    <phoneticPr fontId="2" type="noConversion"/>
  </si>
  <si>
    <t>[기준일:2020.03.10]</t>
    <phoneticPr fontId="2" type="noConversion"/>
  </si>
  <si>
    <t>순번</t>
    <phoneticPr fontId="2" type="noConversion"/>
  </si>
  <si>
    <t>총중량(근)</t>
    <phoneticPr fontId="2" type="noConversion"/>
  </si>
  <si>
    <t>단가(원)</t>
    <phoneticPr fontId="2" type="noConversion"/>
  </si>
  <si>
    <t>비고</t>
    <phoneticPr fontId="2" type="noConversion"/>
  </si>
  <si>
    <t>평균단가:7,060원</t>
    <phoneticPr fontId="2" type="noConversion"/>
  </si>
  <si>
    <t>평균단가:6,930원</t>
    <phoneticPr fontId="2" type="noConversion"/>
  </si>
  <si>
    <t>평균단가:6,360원</t>
    <phoneticPr fontId="2" type="noConversion"/>
  </si>
  <si>
    <t>평균단가:2,844원</t>
    <phoneticPr fontId="2" type="noConversion"/>
  </si>
  <si>
    <t>7,060원~6,360원
평균단가:6,956원</t>
    <phoneticPr fontId="2" type="noConversion"/>
  </si>
  <si>
    <t>총평균단가:6,892원</t>
    <phoneticPr fontId="2" type="noConversion"/>
  </si>
  <si>
    <t>화건(특)</t>
    <phoneticPr fontId="2" type="noConversion"/>
  </si>
  <si>
    <t>화건(상)</t>
    <phoneticPr fontId="2" type="noConversion"/>
  </si>
  <si>
    <t>화건(보통)</t>
    <phoneticPr fontId="2" type="noConversion"/>
  </si>
  <si>
    <t>화건(하)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</si>
</sst>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b/>
      <sz val="11"/>
      <color theme="1"/>
      <name val="맑은 고딕"/>
      <family val="2"/>
      <charset val="129"/>
      <scheme val="minor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/>
    </xf>
    <xf numFmtId="41" fontId="5" fillId="0" borderId="2" xfId="1" quotePrefix="1" applyFont="1" applyBorder="1">
      <alignment vertical="center"/>
    </xf>
    <xf numFmtId="3" fontId="5" fillId="0" borderId="2" xfId="0" applyNumberFormat="1" applyFont="1" applyBorder="1">
      <alignment vertical="center"/>
    </xf>
    <xf numFmtId="0" fontId="5" fillId="0" borderId="2" xfId="0" quotePrefix="1" applyFont="1" applyBorder="1">
      <alignment vertical="center"/>
    </xf>
    <xf numFmtId="0" fontId="5" fillId="5" borderId="2" xfId="0" quotePrefix="1" applyFont="1" applyFill="1" applyBorder="1" applyAlignment="1">
      <alignment horizontal="center" vertical="center"/>
    </xf>
    <xf numFmtId="41" fontId="5" fillId="5" borderId="2" xfId="1" quotePrefix="1" applyFont="1" applyFill="1" applyBorder="1">
      <alignment vertical="center"/>
    </xf>
    <xf numFmtId="3" fontId="5" fillId="5" borderId="2" xfId="0" applyNumberFormat="1" applyFont="1" applyFill="1" applyBorder="1">
      <alignment vertical="center"/>
    </xf>
    <xf numFmtId="0" fontId="5" fillId="0" borderId="2" xfId="0" applyFont="1" applyBorder="1">
      <alignment vertical="center"/>
    </xf>
    <xf numFmtId="0" fontId="6" fillId="4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41" fontId="5" fillId="5" borderId="2" xfId="0" applyNumberFormat="1" applyFont="1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J9" sqref="J9"/>
    </sheetView>
  </sheetViews>
  <sheetFormatPr defaultRowHeight="16.5" x14ac:dyDescent="0.3"/>
  <cols>
    <col min="1" max="1" width="5.25" style="1" bestFit="1" customWidth="1"/>
    <col min="2" max="2" width="20.75" style="1" customWidth="1"/>
    <col min="3" max="3" width="16" customWidth="1"/>
    <col min="4" max="4" width="13.375" customWidth="1"/>
    <col min="5" max="5" width="9" bestFit="1" customWidth="1"/>
  </cols>
  <sheetData>
    <row r="1" spans="1:5" ht="25.5" x14ac:dyDescent="0.3">
      <c r="A1" s="2" t="s">
        <v>9</v>
      </c>
      <c r="B1" s="2"/>
      <c r="C1" s="2"/>
      <c r="D1" s="2"/>
      <c r="E1" s="2"/>
    </row>
    <row r="2" spans="1:5" ht="16.5" customHeight="1" x14ac:dyDescent="0.3">
      <c r="A2" s="3" t="s">
        <v>10</v>
      </c>
      <c r="B2" s="3"/>
      <c r="C2" s="3"/>
      <c r="D2" s="3"/>
      <c r="E2" s="3"/>
    </row>
    <row r="3" spans="1:5" x14ac:dyDescent="0.3">
      <c r="A3" s="4" t="s">
        <v>11</v>
      </c>
      <c r="B3" s="13" t="s">
        <v>0</v>
      </c>
      <c r="C3" s="13" t="s">
        <v>12</v>
      </c>
      <c r="D3" s="13" t="s">
        <v>13</v>
      </c>
      <c r="E3" s="13" t="s">
        <v>14</v>
      </c>
    </row>
    <row r="4" spans="1:5" x14ac:dyDescent="0.3">
      <c r="A4" s="14">
        <v>1</v>
      </c>
      <c r="B4" s="5" t="s">
        <v>5</v>
      </c>
      <c r="C4" s="6">
        <v>11.666666666666668</v>
      </c>
      <c r="D4" s="7">
        <v>15300</v>
      </c>
      <c r="E4" s="8" t="s">
        <v>2</v>
      </c>
    </row>
    <row r="5" spans="1:5" x14ac:dyDescent="0.3">
      <c r="A5" s="15"/>
      <c r="B5" s="9" t="s">
        <v>6</v>
      </c>
      <c r="C5" s="10">
        <f t="shared" ref="C5" si="0">SUM(C4)</f>
        <v>11.666666666666668</v>
      </c>
      <c r="D5" s="11"/>
      <c r="E5" s="8"/>
    </row>
    <row r="6" spans="1:5" x14ac:dyDescent="0.3">
      <c r="A6" s="14">
        <v>1</v>
      </c>
      <c r="B6" s="5" t="s">
        <v>3</v>
      </c>
      <c r="C6" s="6">
        <v>63.333333333333336</v>
      </c>
      <c r="D6" s="7">
        <v>13300</v>
      </c>
      <c r="E6" s="8"/>
    </row>
    <row r="7" spans="1:5" x14ac:dyDescent="0.3">
      <c r="A7" s="15"/>
      <c r="B7" s="9" t="s">
        <v>7</v>
      </c>
      <c r="C7" s="10">
        <f t="shared" ref="C7" si="1">SUM(C6)</f>
        <v>63.333333333333336</v>
      </c>
      <c r="D7" s="11"/>
      <c r="E7" s="8"/>
    </row>
    <row r="8" spans="1:5" x14ac:dyDescent="0.3">
      <c r="A8" s="14">
        <v>1</v>
      </c>
      <c r="B8" s="5" t="s">
        <v>1</v>
      </c>
      <c r="C8" s="6">
        <v>450</v>
      </c>
      <c r="D8" s="7">
        <v>6970</v>
      </c>
      <c r="E8" s="8" t="s">
        <v>2</v>
      </c>
    </row>
    <row r="9" spans="1:5" x14ac:dyDescent="0.3">
      <c r="A9" s="14">
        <v>2</v>
      </c>
      <c r="B9" s="5" t="s">
        <v>1</v>
      </c>
      <c r="C9" s="6">
        <v>81.666666666666671</v>
      </c>
      <c r="D9" s="7">
        <v>6970</v>
      </c>
      <c r="E9" s="8" t="s">
        <v>2</v>
      </c>
    </row>
    <row r="10" spans="1:5" x14ac:dyDescent="0.3">
      <c r="A10" s="14">
        <v>3</v>
      </c>
      <c r="B10" s="5" t="s">
        <v>1</v>
      </c>
      <c r="C10" s="6">
        <v>300</v>
      </c>
      <c r="D10" s="7">
        <v>6940</v>
      </c>
      <c r="E10" s="8" t="s">
        <v>4</v>
      </c>
    </row>
    <row r="11" spans="1:5" x14ac:dyDescent="0.3">
      <c r="A11" s="14">
        <v>4</v>
      </c>
      <c r="B11" s="5" t="s">
        <v>1</v>
      </c>
      <c r="C11" s="6">
        <v>550</v>
      </c>
      <c r="D11" s="7">
        <v>6890</v>
      </c>
      <c r="E11" s="8"/>
    </row>
    <row r="12" spans="1:5" x14ac:dyDescent="0.3">
      <c r="A12" s="14">
        <v>5</v>
      </c>
      <c r="B12" s="5" t="s">
        <v>1</v>
      </c>
      <c r="C12" s="6">
        <v>250</v>
      </c>
      <c r="D12" s="7">
        <v>4500</v>
      </c>
      <c r="E12" s="8"/>
    </row>
    <row r="13" spans="1:5" x14ac:dyDescent="0.3">
      <c r="A13" s="15"/>
      <c r="B13" s="9" t="s">
        <v>8</v>
      </c>
      <c r="C13" s="10">
        <f t="shared" ref="C13" si="2">SUM(C8:C12)</f>
        <v>1631.6666666666665</v>
      </c>
      <c r="D13" s="11"/>
      <c r="E13" s="8"/>
    </row>
    <row r="14" spans="1:5" x14ac:dyDescent="0.3">
      <c r="A14" s="14">
        <v>1</v>
      </c>
      <c r="B14" s="5" t="s">
        <v>21</v>
      </c>
      <c r="C14" s="6">
        <v>400</v>
      </c>
      <c r="D14" s="7">
        <v>7060</v>
      </c>
      <c r="E14" s="8"/>
    </row>
    <row r="15" spans="1:5" x14ac:dyDescent="0.3">
      <c r="A15" s="15"/>
      <c r="B15" s="9" t="s">
        <v>15</v>
      </c>
      <c r="C15" s="10">
        <f t="shared" ref="C15" si="3">SUM(C14)</f>
        <v>400</v>
      </c>
      <c r="D15" s="11"/>
      <c r="E15" s="8"/>
    </row>
    <row r="16" spans="1:5" x14ac:dyDescent="0.3">
      <c r="A16" s="14">
        <v>2</v>
      </c>
      <c r="B16" s="5" t="s">
        <v>22</v>
      </c>
      <c r="C16" s="6">
        <v>450</v>
      </c>
      <c r="D16" s="7">
        <v>6960</v>
      </c>
      <c r="E16" s="8"/>
    </row>
    <row r="17" spans="1:5" x14ac:dyDescent="0.3">
      <c r="A17" s="14">
        <v>3</v>
      </c>
      <c r="B17" s="5" t="s">
        <v>22</v>
      </c>
      <c r="C17" s="6">
        <v>28.333333333333336</v>
      </c>
      <c r="D17" s="7">
        <v>6740</v>
      </c>
      <c r="E17" s="8"/>
    </row>
    <row r="18" spans="1:5" x14ac:dyDescent="0.3">
      <c r="A18" s="14">
        <v>4</v>
      </c>
      <c r="B18" s="5" t="s">
        <v>22</v>
      </c>
      <c r="C18" s="6">
        <v>31.666666666666668</v>
      </c>
      <c r="D18" s="7">
        <v>6680</v>
      </c>
      <c r="E18" s="8"/>
    </row>
    <row r="19" spans="1:5" x14ac:dyDescent="0.3">
      <c r="A19" s="15"/>
      <c r="B19" s="9" t="s">
        <v>16</v>
      </c>
      <c r="C19" s="10">
        <f t="shared" ref="C19" si="4">SUM(C16:C18)</f>
        <v>510</v>
      </c>
      <c r="D19" s="11"/>
      <c r="E19" s="8"/>
    </row>
    <row r="20" spans="1:5" x14ac:dyDescent="0.3">
      <c r="A20" s="14">
        <v>5</v>
      </c>
      <c r="B20" s="5" t="s">
        <v>23</v>
      </c>
      <c r="C20" s="6">
        <v>48.333333333333336</v>
      </c>
      <c r="D20" s="7">
        <v>6360</v>
      </c>
      <c r="E20" s="8" t="s">
        <v>2</v>
      </c>
    </row>
    <row r="21" spans="1:5" x14ac:dyDescent="0.3">
      <c r="A21" s="15"/>
      <c r="B21" s="9" t="s">
        <v>17</v>
      </c>
      <c r="C21" s="10">
        <f t="shared" ref="C21" si="5">SUM(C20)</f>
        <v>48.333333333333336</v>
      </c>
      <c r="D21" s="11"/>
      <c r="E21" s="8"/>
    </row>
    <row r="22" spans="1:5" x14ac:dyDescent="0.3">
      <c r="A22" s="14">
        <v>6</v>
      </c>
      <c r="B22" s="5" t="s">
        <v>24</v>
      </c>
      <c r="C22" s="6">
        <v>6.666666666666667</v>
      </c>
      <c r="D22" s="7">
        <v>3900</v>
      </c>
      <c r="E22" s="8" t="s">
        <v>2</v>
      </c>
    </row>
    <row r="23" spans="1:5" x14ac:dyDescent="0.3">
      <c r="A23" s="14">
        <v>7</v>
      </c>
      <c r="B23" s="5" t="s">
        <v>24</v>
      </c>
      <c r="C23" s="6">
        <v>8.3333333333333339</v>
      </c>
      <c r="D23" s="7">
        <v>2000</v>
      </c>
      <c r="E23" s="8" t="s">
        <v>2</v>
      </c>
    </row>
    <row r="24" spans="1:5" x14ac:dyDescent="0.3">
      <c r="A24" s="15"/>
      <c r="B24" s="9" t="s">
        <v>18</v>
      </c>
      <c r="C24" s="10">
        <f t="shared" ref="C24" si="6">SUM(C22:C23)</f>
        <v>15</v>
      </c>
      <c r="D24" s="11"/>
      <c r="E24" s="12"/>
    </row>
    <row r="25" spans="1:5" ht="33.75" customHeight="1" x14ac:dyDescent="0.3">
      <c r="A25" s="18" t="s">
        <v>19</v>
      </c>
      <c r="B25" s="17"/>
      <c r="C25" s="19">
        <f>C15+C19+C21</f>
        <v>958.33333333333337</v>
      </c>
      <c r="D25" s="19"/>
      <c r="E25" s="12"/>
    </row>
    <row r="26" spans="1:5" x14ac:dyDescent="0.3">
      <c r="A26" s="16" t="s">
        <v>20</v>
      </c>
      <c r="B26" s="17"/>
      <c r="C26" s="19">
        <f>C24+C25</f>
        <v>973.33333333333337</v>
      </c>
      <c r="D26" s="19"/>
      <c r="E26" s="12"/>
    </row>
  </sheetData>
  <sortState ref="B14:K20">
    <sortCondition descending="1" ref="D14:D20"/>
  </sortState>
  <mergeCells count="4">
    <mergeCell ref="A1:E1"/>
    <mergeCell ref="A2:E2"/>
    <mergeCell ref="A25:B25"/>
    <mergeCell ref="A26:B26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2020-03-10T02:26:02Z</dcterms:created>
  <dcterms:modified xsi:type="dcterms:W3CDTF">2020-03-10T03:09:56Z</dcterms:modified>
</cp:coreProperties>
</file>